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4" l="1"/>
  <c r="D47" i="4"/>
  <c r="D45" i="4"/>
  <c r="L42" i="4"/>
  <c r="L43" i="4"/>
  <c r="L41" i="4"/>
  <c r="J42" i="4"/>
  <c r="J43" i="4"/>
  <c r="J41" i="4"/>
  <c r="H42" i="4"/>
  <c r="H43" i="4"/>
  <c r="H41" i="4"/>
  <c r="F42" i="4"/>
  <c r="F43" i="4"/>
  <c r="F41" i="4"/>
  <c r="D42" i="4"/>
  <c r="D43" i="4"/>
  <c r="D41" i="4"/>
  <c r="D37" i="4"/>
  <c r="D38" i="4"/>
  <c r="D36" i="4"/>
  <c r="H33" i="4"/>
  <c r="H34" i="4"/>
  <c r="H32" i="4"/>
  <c r="F33" i="4"/>
  <c r="F34" i="4"/>
  <c r="F32" i="4"/>
  <c r="D33" i="4"/>
  <c r="D34" i="4"/>
  <c r="D32" i="4"/>
  <c r="D28" i="4"/>
  <c r="D29" i="4"/>
  <c r="D27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CK24" i="4"/>
  <c r="CL24" i="4"/>
  <c r="CM24" i="4"/>
  <c r="CN24" i="4"/>
  <c r="CO24" i="4"/>
  <c r="CP24" i="4"/>
  <c r="CQ24" i="4"/>
  <c r="CR24" i="4"/>
  <c r="CS24" i="4"/>
  <c r="CT24" i="4"/>
  <c r="CU24" i="4"/>
  <c r="CV24" i="4"/>
  <c r="CW24" i="4"/>
  <c r="CX24" i="4"/>
  <c r="CY24" i="4"/>
  <c r="CZ24" i="4"/>
  <c r="DA24" i="4"/>
  <c r="DB24" i="4"/>
  <c r="DC24" i="4"/>
  <c r="DD24" i="4"/>
  <c r="DE24" i="4"/>
  <c r="DF24" i="4"/>
  <c r="DG24" i="4"/>
  <c r="DH24" i="4"/>
  <c r="DI24" i="4"/>
  <c r="DJ24" i="4"/>
  <c r="DK24" i="4"/>
  <c r="DL24" i="4"/>
  <c r="DM24" i="4"/>
  <c r="DN24" i="4"/>
  <c r="DO24" i="4"/>
  <c r="DP24" i="4"/>
  <c r="DQ24" i="4"/>
  <c r="DR24" i="4"/>
  <c r="DS24" i="4"/>
  <c r="DT24" i="4"/>
  <c r="DU24" i="4"/>
  <c r="DV24" i="4"/>
  <c r="DW24" i="4"/>
  <c r="DX24" i="4"/>
  <c r="DY24" i="4"/>
  <c r="DZ24" i="4"/>
  <c r="EA24" i="4"/>
  <c r="EB24" i="4"/>
  <c r="EC24" i="4"/>
  <c r="ED24" i="4"/>
  <c r="EE24" i="4"/>
  <c r="EF24" i="4"/>
  <c r="EG24" i="4"/>
  <c r="EH24" i="4"/>
  <c r="EI24" i="4"/>
  <c r="EJ24" i="4"/>
  <c r="EK24" i="4"/>
  <c r="EL24" i="4"/>
  <c r="EM24" i="4"/>
  <c r="EN24" i="4"/>
  <c r="EO24" i="4"/>
  <c r="EP24" i="4"/>
  <c r="EQ24" i="4"/>
  <c r="ER24" i="4"/>
  <c r="ES24" i="4"/>
  <c r="ET24" i="4"/>
  <c r="EU24" i="4"/>
  <c r="EV24" i="4"/>
  <c r="EW24" i="4"/>
  <c r="EX24" i="4"/>
  <c r="EY24" i="4"/>
  <c r="EZ24" i="4"/>
  <c r="FA24" i="4"/>
  <c r="FB24" i="4"/>
  <c r="FC24" i="4"/>
  <c r="FD24" i="4"/>
  <c r="FE24" i="4"/>
  <c r="FF24" i="4"/>
  <c r="FG24" i="4"/>
  <c r="FH24" i="4"/>
  <c r="FI24" i="4"/>
  <c r="FJ24" i="4"/>
  <c r="FK24" i="4"/>
  <c r="FL24" i="4"/>
  <c r="FM24" i="4"/>
  <c r="FN24" i="4"/>
  <c r="FO24" i="4"/>
  <c r="FP24" i="4"/>
  <c r="FQ24" i="4"/>
  <c r="FR24" i="4"/>
  <c r="FS24" i="4"/>
  <c r="FT24" i="4"/>
  <c r="FU24" i="4"/>
  <c r="FV24" i="4"/>
  <c r="FW24" i="4"/>
  <c r="FX24" i="4"/>
  <c r="FY24" i="4"/>
  <c r="FZ24" i="4"/>
  <c r="GA24" i="4"/>
  <c r="GB24" i="4"/>
  <c r="GC24" i="4"/>
  <c r="GD24" i="4"/>
  <c r="GE24" i="4"/>
  <c r="GF24" i="4"/>
  <c r="GG24" i="4"/>
  <c r="GH24" i="4"/>
  <c r="GI24" i="4"/>
  <c r="GJ24" i="4"/>
  <c r="GK24" i="4"/>
  <c r="GL24" i="4"/>
  <c r="GM24" i="4"/>
  <c r="GN24" i="4"/>
  <c r="GO24" i="4"/>
  <c r="GP24" i="4"/>
  <c r="GQ24" i="4"/>
  <c r="GR24" i="4"/>
  <c r="C24" i="4"/>
  <c r="BT23" i="4" l="1"/>
  <c r="BU23" i="4"/>
  <c r="BV23" i="4"/>
  <c r="D23" i="4" l="1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CT23" i="4"/>
  <c r="CU23" i="4"/>
  <c r="CV23" i="4"/>
  <c r="CW23" i="4"/>
  <c r="CX23" i="4"/>
  <c r="CY23" i="4"/>
  <c r="CZ23" i="4"/>
  <c r="DA23" i="4"/>
  <c r="DB23" i="4"/>
  <c r="DC23" i="4"/>
  <c r="DD23" i="4"/>
  <c r="DE23" i="4"/>
  <c r="DF23" i="4"/>
  <c r="DG23" i="4"/>
  <c r="DH23" i="4"/>
  <c r="DI23" i="4"/>
  <c r="DJ23" i="4"/>
  <c r="DK23" i="4"/>
  <c r="DL23" i="4"/>
  <c r="DM23" i="4"/>
  <c r="DN23" i="4"/>
  <c r="DO23" i="4"/>
  <c r="DP23" i="4"/>
  <c r="DQ23" i="4"/>
  <c r="DR23" i="4"/>
  <c r="DS23" i="4"/>
  <c r="DT23" i="4"/>
  <c r="DU23" i="4"/>
  <c r="DV23" i="4"/>
  <c r="DW23" i="4"/>
  <c r="DX23" i="4"/>
  <c r="DY23" i="4"/>
  <c r="DZ23" i="4"/>
  <c r="EA23" i="4"/>
  <c r="EB23" i="4"/>
  <c r="EC23" i="4"/>
  <c r="ED23" i="4"/>
  <c r="EE23" i="4"/>
  <c r="EF23" i="4"/>
  <c r="EG23" i="4"/>
  <c r="EH23" i="4"/>
  <c r="EI23" i="4"/>
  <c r="EJ23" i="4"/>
  <c r="EK23" i="4"/>
  <c r="EL23" i="4"/>
  <c r="EM23" i="4"/>
  <c r="EN23" i="4"/>
  <c r="EO23" i="4"/>
  <c r="EP23" i="4"/>
  <c r="EQ23" i="4"/>
  <c r="ER23" i="4"/>
  <c r="ES23" i="4"/>
  <c r="ET23" i="4"/>
  <c r="EU23" i="4"/>
  <c r="EV23" i="4"/>
  <c r="EW23" i="4"/>
  <c r="EX23" i="4"/>
  <c r="EY23" i="4"/>
  <c r="EZ23" i="4"/>
  <c r="FA23" i="4"/>
  <c r="FB23" i="4"/>
  <c r="FC23" i="4"/>
  <c r="FD23" i="4"/>
  <c r="FE23" i="4"/>
  <c r="FF23" i="4"/>
  <c r="FG23" i="4"/>
  <c r="FH23" i="4"/>
  <c r="FI23" i="4"/>
  <c r="FJ23" i="4"/>
  <c r="FK23" i="4"/>
  <c r="FL23" i="4"/>
  <c r="FM23" i="4"/>
  <c r="FN23" i="4"/>
  <c r="FO23" i="4"/>
  <c r="FP23" i="4"/>
  <c r="FQ23" i="4"/>
  <c r="FR23" i="4"/>
  <c r="FS23" i="4"/>
  <c r="FT23" i="4"/>
  <c r="FU23" i="4"/>
  <c r="FV23" i="4"/>
  <c r="FW23" i="4"/>
  <c r="FX23" i="4"/>
  <c r="FY23" i="4"/>
  <c r="FZ23" i="4"/>
  <c r="GA23" i="4"/>
  <c r="GB23" i="4"/>
  <c r="GC23" i="4"/>
  <c r="GD23" i="4"/>
  <c r="GE23" i="4"/>
  <c r="GF23" i="4"/>
  <c r="GG23" i="4"/>
  <c r="GH23" i="4"/>
  <c r="GI23" i="4"/>
  <c r="GJ23" i="4"/>
  <c r="GK23" i="4"/>
  <c r="GL23" i="4"/>
  <c r="GM23" i="4"/>
  <c r="GN23" i="4"/>
  <c r="GO23" i="4"/>
  <c r="GP23" i="4"/>
  <c r="GQ23" i="4"/>
  <c r="GR23" i="4"/>
  <c r="C23" i="4"/>
  <c r="E45" i="4" l="1"/>
  <c r="E47" i="4"/>
  <c r="E46" i="4"/>
  <c r="M41" i="4"/>
  <c r="M42" i="4"/>
  <c r="M43" i="4"/>
  <c r="K41" i="4"/>
  <c r="K42" i="4"/>
  <c r="K43" i="4"/>
  <c r="I41" i="4"/>
  <c r="I42" i="4"/>
  <c r="I43" i="4"/>
  <c r="G41" i="4"/>
  <c r="G42" i="4"/>
  <c r="G43" i="4"/>
  <c r="E41" i="4"/>
  <c r="E42" i="4"/>
  <c r="E43" i="4"/>
  <c r="E36" i="4"/>
  <c r="E37" i="4"/>
  <c r="E38" i="4"/>
  <c r="I32" i="4"/>
  <c r="I33" i="4"/>
  <c r="I34" i="4"/>
  <c r="G32" i="4"/>
  <c r="G33" i="4"/>
  <c r="G34" i="4"/>
  <c r="E32" i="4"/>
  <c r="E33" i="4"/>
  <c r="E34" i="4"/>
  <c r="E27" i="4"/>
  <c r="E28" i="4"/>
  <c r="E29" i="4"/>
  <c r="D48" i="4" l="1"/>
  <c r="E48" i="4"/>
  <c r="L44" i="4"/>
  <c r="M44" i="4"/>
  <c r="J44" i="4"/>
  <c r="K44" i="4"/>
  <c r="H44" i="4"/>
  <c r="I44" i="4"/>
  <c r="F44" i="4"/>
  <c r="G44" i="4"/>
  <c r="D44" i="4"/>
  <c r="E44" i="4"/>
  <c r="D39" i="4"/>
  <c r="E39" i="4"/>
  <c r="H35" i="4"/>
  <c r="I35" i="4"/>
  <c r="F35" i="4"/>
  <c r="G35" i="4"/>
  <c r="D30" i="4"/>
  <c r="E30" i="4"/>
  <c r="D35" i="4"/>
  <c r="E35" i="4"/>
</calcChain>
</file>

<file path=xl/sharedStrings.xml><?xml version="1.0" encoding="utf-8"?>
<sst xmlns="http://schemas.openxmlformats.org/spreadsheetml/2006/main" count="413" uniqueCount="377">
  <si>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</si>
  <si>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</si>
  <si>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</si>
  <si>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</si>
  <si>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</si>
  <si>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</si>
  <si>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</si>
  <si>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</si>
  <si>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</si>
  <si>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</si>
  <si>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</si>
  <si>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</si>
  <si>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</si>
  <si>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</si>
  <si>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</si>
  <si>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</si>
  <si>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</si>
  <si>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</si>
  <si>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</si>
  <si>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</si>
  <si>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</si>
  <si>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</si>
  <si>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</si>
  <si>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</si>
  <si>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</si>
  <si>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</si>
  <si>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</si>
  <si>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</si>
  <si>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</si>
  <si>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</si>
  <si>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</si>
  <si>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</si>
  <si>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</si>
  <si>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</si>
  <si>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</si>
  <si>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</si>
  <si>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</si>
  <si>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</si>
  <si>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</si>
  <si>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</si>
  <si>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</si>
  <si>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</si>
  <si>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</si>
  <si>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</si>
  <si>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</si>
  <si>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</si>
  <si>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</si>
  <si>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</si>
  <si>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</si>
  <si>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</si>
  <si>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</si>
  <si>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</si>
  <si>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</si>
  <si>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</si>
  <si>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</si>
  <si>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</si>
  <si>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</si>
  <si>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</si>
  <si>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</si>
  <si>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</si>
  <si>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</si>
  <si>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</si>
  <si>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</si>
  <si>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</si>
  <si>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</si>
  <si>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</si>
  <si>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</si>
  <si>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</si>
  <si>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</si>
  <si>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</si>
  <si>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</si>
  <si>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</si>
  <si>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</si>
  <si>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</si>
  <si>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</si>
  <si>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</si>
  <si>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</si>
  <si>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</si>
  <si>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</si>
  <si>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</si>
  <si>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</si>
  <si>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</si>
  <si>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</si>
  <si>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</si>
  <si>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</si>
  <si>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</si>
  <si>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</si>
  <si>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</si>
  <si>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</si>
  <si>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</si>
  <si>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</si>
  <si>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</si>
  <si>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</si>
  <si>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</si>
  <si>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</si>
  <si>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</si>
  <si>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</si>
  <si>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</si>
  <si>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</si>
  <si>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</si>
  <si>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</si>
  <si>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</si>
  <si>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</si>
  <si>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</si>
  <si>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</si>
  <si>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</si>
  <si>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</si>
  <si>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</si>
  <si>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</si>
  <si>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</si>
  <si>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</si>
  <si>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</si>
  <si>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</si>
  <si>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</si>
  <si>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</si>
  <si>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</si>
  <si>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</si>
  <si>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</si>
  <si>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</si>
  <si>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</si>
  <si>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</si>
  <si>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</si>
  <si>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</si>
  <si>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</si>
  <si>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</si>
  <si>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</si>
  <si>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</si>
  <si>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</si>
  <si>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</si>
  <si>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</si>
  <si>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</si>
  <si>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</si>
  <si>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</si>
  <si>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</si>
  <si>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</si>
  <si>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</si>
  <si>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</si>
  <si>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</si>
  <si>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</si>
  <si>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</si>
  <si>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</si>
  <si>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</si>
  <si>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</si>
  <si>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</si>
  <si>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</si>
  <si>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</si>
  <si>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</si>
  <si>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</si>
  <si>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</si>
  <si>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</si>
  <si>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</si>
  <si>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</si>
  <si>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</si>
  <si>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</si>
  <si>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</si>
  <si>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</si>
  <si>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</si>
  <si>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</si>
  <si>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</si>
  <si>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</si>
  <si>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</si>
  <si>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</si>
  <si>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</si>
  <si>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</si>
  <si>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</si>
  <si>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</si>
  <si>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</si>
  <si>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</si>
  <si>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</si>
  <si>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</si>
  <si>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</si>
  <si>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</si>
  <si>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</si>
  <si>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</si>
  <si>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</si>
  <si>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</si>
  <si>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</si>
  <si>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</si>
  <si>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</si>
  <si>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</si>
  <si>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</si>
  <si>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</si>
  <si>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</si>
  <si>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</si>
  <si>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</si>
  <si>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</si>
  <si>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</si>
  <si>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</si>
  <si>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</si>
  <si>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</si>
  <si>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</si>
  <si>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</si>
  <si>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</si>
  <si>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</si>
  <si>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</si>
  <si>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</si>
  <si>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</si>
  <si>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</si>
  <si>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</si>
  <si>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</si>
  <si>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</si>
  <si>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</si>
  <si>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</si>
  <si>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</si>
  <si>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</si>
  <si>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</si>
  <si>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</si>
  <si>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</si>
  <si>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</si>
  <si>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</si>
  <si>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</si>
  <si>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</si>
  <si>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</si>
  <si>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</si>
  <si>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</si>
  <si>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</si>
  <si>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</si>
  <si>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</si>
  <si>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</si>
  <si>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</si>
  <si>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</si>
  <si>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</si>
  <si>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</si>
  <si>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</si>
  <si>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</si>
  <si>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</si>
  <si>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</si>
  <si>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</si>
  <si>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</si>
  <si>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</si>
  <si>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</si>
  <si>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</si>
  <si>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</si>
  <si>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</si>
  <si>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</si>
  <si>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</si>
  <si>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</si>
  <si>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</si>
  <si>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</si>
  <si>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</si>
  <si>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</si>
  <si>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</si>
  <si>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</si>
  <si>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</si>
  <si>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</si>
  <si>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</si>
  <si>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</si>
  <si>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</si>
  <si>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</si>
  <si>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</si>
  <si>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</si>
  <si>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</si>
  <si>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</si>
  <si>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</si>
  <si>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</si>
  <si>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</si>
  <si>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</si>
  <si>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</si>
  <si>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</si>
  <si>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</si>
  <si>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</si>
  <si>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</si>
  <si>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</si>
  <si>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</si>
  <si>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</si>
  <si>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</si>
  <si>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</si>
  <si>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</si>
  <si>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</si>
  <si>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</si>
  <si>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</si>
  <si>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</si>
  <si>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</si>
  <si>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</si>
  <si>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</si>
  <si>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</si>
  <si>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</si>
  <si>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</si>
  <si>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</si>
  <si>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</si>
  <si>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</si>
  <si>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</si>
  <si>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</si>
  <si>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</si>
  <si>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</si>
  <si>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</si>
  <si>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</si>
  <si>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</si>
  <si>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</si>
  <si>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</si>
  <si>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</si>
  <si>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</si>
  <si>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</si>
  <si>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</si>
  <si>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</si>
  <si>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</si>
  <si>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</si>
  <si>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</si>
  <si>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</si>
  <si>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</si>
  <si>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</si>
  <si>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</si>
  <si>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</si>
  <si>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</si>
  <si>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</si>
  <si>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</si>
  <si>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</si>
  <si>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</si>
  <si>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</si>
  <si>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</si>
  <si>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</si>
  <si>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</si>
  <si>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</si>
  <si>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</si>
  <si>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</si>
  <si>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</si>
  <si>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</si>
  <si>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</si>
  <si>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</si>
  <si>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</si>
  <si>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</si>
  <si>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</si>
  <si>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</si>
  <si>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</si>
  <si>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</si>
  <si>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</si>
  <si>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</si>
  <si>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</si>
  <si>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</si>
  <si>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</si>
  <si>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</si>
  <si>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</si>
  <si>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</si>
  <si>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</si>
  <si>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</si>
  <si>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</si>
  <si>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</si>
  <si>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</si>
  <si>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</si>
  <si>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</si>
  <si>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</si>
  <si>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</si>
  <si>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</si>
  <si>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</si>
  <si>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</si>
  <si>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</si>
  <si>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</si>
  <si>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</si>
  <si>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</si>
  <si>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</si>
  <si>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</si>
  <si>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</si>
  <si>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</si>
  <si>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</si>
  <si>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</si>
  <si>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</si>
  <si>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</si>
  <si>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</si>
  <si>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</si>
  <si>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</si>
  <si>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</si>
  <si>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</si>
  <si>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</si>
  <si>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</si>
  <si>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2025-2026                           Топ: "Болашақ" МА тобы               Өткізу кезеңі:  бастапқы       Өткізу мерзімі:қыркүйек</t>
  </si>
  <si>
    <t>Уралбаев Максат</t>
  </si>
  <si>
    <t>Муслихан Жасмин</t>
  </si>
  <si>
    <t>Канева Айлана</t>
  </si>
  <si>
    <t>Канев Амир</t>
  </si>
  <si>
    <t xml:space="preserve">Кайсаров Али </t>
  </si>
  <si>
    <t>Жумагалиева Аслан</t>
  </si>
  <si>
    <t>Бауыржанов Саян</t>
  </si>
  <si>
    <t>Алдияр Алихан</t>
  </si>
  <si>
    <t>Аленгалиев Санжар</t>
  </si>
  <si>
    <t>Тіл дамыту</t>
  </si>
  <si>
    <t>Дене тәрбиесі</t>
  </si>
  <si>
    <t>Қоршаған әлеммен танысу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</si>
</sst>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7" fillId="0" borderId="6" xfId="2" applyFont="1" applyFill="1" applyBorder="1"/>
    <xf numFmtId="0" fontId="17" fillId="0" borderId="6" xfId="3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8" fillId="0" borderId="0" xfId="0" applyNumberFormat="1" applyFont="1"/>
    <xf numFmtId="1" fontId="14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topLeftCell="A26" workbookViewId="0">
      <selection activeCell="H13" sqref="H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24</v>
      </c>
      <c r="B1" s="9" t="s">
        <v>49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6" t="s">
        <v>364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5"/>
      <c r="V2" s="5"/>
      <c r="W2" s="5"/>
      <c r="X2" s="5"/>
      <c r="Y2" s="5"/>
      <c r="Z2" s="5"/>
      <c r="AA2" s="5"/>
      <c r="AB2" s="5"/>
      <c r="GP2" s="35" t="s">
        <v>363</v>
      </c>
      <c r="GQ2" s="3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7" t="s">
        <v>0</v>
      </c>
      <c r="B4" s="37" t="s">
        <v>1</v>
      </c>
      <c r="C4" s="38" t="s">
        <v>14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3" t="s">
        <v>19</v>
      </c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20" t="s">
        <v>20</v>
      </c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2"/>
      <c r="GA4" s="32" t="s">
        <v>23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</row>
    <row r="5" spans="1:254" ht="13.5" customHeight="1" x14ac:dyDescent="0.25">
      <c r="A5" s="37"/>
      <c r="B5" s="37"/>
      <c r="C5" s="23" t="s">
        <v>375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 t="s">
        <v>374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 t="s">
        <v>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 t="s">
        <v>42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 t="s">
        <v>43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 t="s">
        <v>25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4" t="s">
        <v>21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 t="s">
        <v>26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 t="s">
        <v>26</v>
      </c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 t="s">
        <v>22</v>
      </c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5" t="s">
        <v>376</v>
      </c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</row>
    <row r="6" spans="1:254" ht="15.75" hidden="1" x14ac:dyDescent="0.25">
      <c r="A6" s="37"/>
      <c r="B6" s="3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7"/>
      <c r="B7" s="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7"/>
      <c r="B8" s="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7"/>
      <c r="B9" s="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7"/>
      <c r="B10" s="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7"/>
      <c r="B11" s="37"/>
      <c r="C11" s="23" t="s">
        <v>50</v>
      </c>
      <c r="D11" s="23" t="s">
        <v>5</v>
      </c>
      <c r="E11" s="23" t="s">
        <v>6</v>
      </c>
      <c r="F11" s="23" t="s">
        <v>51</v>
      </c>
      <c r="G11" s="23" t="s">
        <v>7</v>
      </c>
      <c r="H11" s="23" t="s">
        <v>8</v>
      </c>
      <c r="I11" s="23" t="s">
        <v>107</v>
      </c>
      <c r="J11" s="23" t="s">
        <v>9</v>
      </c>
      <c r="K11" s="23" t="s">
        <v>10</v>
      </c>
      <c r="L11" s="23" t="s">
        <v>52</v>
      </c>
      <c r="M11" s="23" t="s">
        <v>9</v>
      </c>
      <c r="N11" s="23" t="s">
        <v>10</v>
      </c>
      <c r="O11" s="23" t="s">
        <v>53</v>
      </c>
      <c r="P11" s="23" t="s">
        <v>11</v>
      </c>
      <c r="Q11" s="23" t="s">
        <v>4</v>
      </c>
      <c r="R11" s="23" t="s">
        <v>54</v>
      </c>
      <c r="S11" s="23" t="s">
        <v>6</v>
      </c>
      <c r="T11" s="23" t="s">
        <v>12</v>
      </c>
      <c r="U11" s="23" t="s">
        <v>55</v>
      </c>
      <c r="V11" s="23"/>
      <c r="W11" s="23"/>
      <c r="X11" s="23" t="s">
        <v>56</v>
      </c>
      <c r="Y11" s="23"/>
      <c r="Z11" s="23"/>
      <c r="AA11" s="23" t="s">
        <v>108</v>
      </c>
      <c r="AB11" s="23"/>
      <c r="AC11" s="23"/>
      <c r="AD11" s="23" t="s">
        <v>57</v>
      </c>
      <c r="AE11" s="23"/>
      <c r="AF11" s="23"/>
      <c r="AG11" s="23" t="s">
        <v>58</v>
      </c>
      <c r="AH11" s="23"/>
      <c r="AI11" s="23"/>
      <c r="AJ11" s="23" t="s">
        <v>59</v>
      </c>
      <c r="AK11" s="23"/>
      <c r="AL11" s="23"/>
      <c r="AM11" s="25" t="s">
        <v>60</v>
      </c>
      <c r="AN11" s="25"/>
      <c r="AO11" s="25"/>
      <c r="AP11" s="23" t="s">
        <v>61</v>
      </c>
      <c r="AQ11" s="23"/>
      <c r="AR11" s="23"/>
      <c r="AS11" s="23" t="s">
        <v>62</v>
      </c>
      <c r="AT11" s="23"/>
      <c r="AU11" s="23"/>
      <c r="AV11" s="23" t="s">
        <v>63</v>
      </c>
      <c r="AW11" s="23"/>
      <c r="AX11" s="23"/>
      <c r="AY11" s="23" t="s">
        <v>64</v>
      </c>
      <c r="AZ11" s="23"/>
      <c r="BA11" s="23"/>
      <c r="BB11" s="23" t="s">
        <v>65</v>
      </c>
      <c r="BC11" s="23"/>
      <c r="BD11" s="23"/>
      <c r="BE11" s="25" t="s">
        <v>109</v>
      </c>
      <c r="BF11" s="25"/>
      <c r="BG11" s="25"/>
      <c r="BH11" s="25" t="s">
        <v>66</v>
      </c>
      <c r="BI11" s="25"/>
      <c r="BJ11" s="25"/>
      <c r="BK11" s="23" t="s">
        <v>67</v>
      </c>
      <c r="BL11" s="23"/>
      <c r="BM11" s="23"/>
      <c r="BN11" s="23" t="s">
        <v>68</v>
      </c>
      <c r="BO11" s="23"/>
      <c r="BP11" s="23"/>
      <c r="BQ11" s="25" t="s">
        <v>69</v>
      </c>
      <c r="BR11" s="25"/>
      <c r="BS11" s="25"/>
      <c r="BT11" s="23" t="s">
        <v>70</v>
      </c>
      <c r="BU11" s="23"/>
      <c r="BV11" s="23"/>
      <c r="BW11" s="25" t="s">
        <v>71</v>
      </c>
      <c r="BX11" s="25"/>
      <c r="BY11" s="25"/>
      <c r="BZ11" s="25" t="s">
        <v>72</v>
      </c>
      <c r="CA11" s="25"/>
      <c r="CB11" s="25"/>
      <c r="CC11" s="25" t="s">
        <v>110</v>
      </c>
      <c r="CD11" s="25"/>
      <c r="CE11" s="25"/>
      <c r="CF11" s="25" t="s">
        <v>73</v>
      </c>
      <c r="CG11" s="25"/>
      <c r="CH11" s="25"/>
      <c r="CI11" s="25" t="s">
        <v>74</v>
      </c>
      <c r="CJ11" s="25"/>
      <c r="CK11" s="25"/>
      <c r="CL11" s="25" t="s">
        <v>75</v>
      </c>
      <c r="CM11" s="25"/>
      <c r="CN11" s="25"/>
      <c r="CO11" s="25" t="s">
        <v>76</v>
      </c>
      <c r="CP11" s="25"/>
      <c r="CQ11" s="25"/>
      <c r="CR11" s="25" t="s">
        <v>77</v>
      </c>
      <c r="CS11" s="25"/>
      <c r="CT11" s="25"/>
      <c r="CU11" s="25" t="s">
        <v>111</v>
      </c>
      <c r="CV11" s="25"/>
      <c r="CW11" s="25"/>
      <c r="CX11" s="25" t="s">
        <v>78</v>
      </c>
      <c r="CY11" s="25"/>
      <c r="CZ11" s="25"/>
      <c r="DA11" s="25" t="s">
        <v>79</v>
      </c>
      <c r="DB11" s="25"/>
      <c r="DC11" s="25"/>
      <c r="DD11" s="25" t="s">
        <v>80</v>
      </c>
      <c r="DE11" s="25"/>
      <c r="DF11" s="25"/>
      <c r="DG11" s="25" t="s">
        <v>81</v>
      </c>
      <c r="DH11" s="25"/>
      <c r="DI11" s="25"/>
      <c r="DJ11" s="25" t="s">
        <v>82</v>
      </c>
      <c r="DK11" s="25"/>
      <c r="DL11" s="25"/>
      <c r="DM11" s="25" t="s">
        <v>83</v>
      </c>
      <c r="DN11" s="25"/>
      <c r="DO11" s="25"/>
      <c r="DP11" s="25" t="s">
        <v>84</v>
      </c>
      <c r="DQ11" s="25"/>
      <c r="DR11" s="25"/>
      <c r="DS11" s="25" t="s">
        <v>85</v>
      </c>
      <c r="DT11" s="25"/>
      <c r="DU11" s="25"/>
      <c r="DV11" s="25" t="s">
        <v>86</v>
      </c>
      <c r="DW11" s="25"/>
      <c r="DX11" s="25"/>
      <c r="DY11" s="25" t="s">
        <v>112</v>
      </c>
      <c r="DZ11" s="25"/>
      <c r="EA11" s="25"/>
      <c r="EB11" s="25" t="s">
        <v>87</v>
      </c>
      <c r="EC11" s="25"/>
      <c r="ED11" s="25"/>
      <c r="EE11" s="25" t="s">
        <v>88</v>
      </c>
      <c r="EF11" s="25"/>
      <c r="EG11" s="25"/>
      <c r="EH11" s="25" t="s">
        <v>89</v>
      </c>
      <c r="EI11" s="25"/>
      <c r="EJ11" s="25"/>
      <c r="EK11" s="25" t="s">
        <v>90</v>
      </c>
      <c r="EL11" s="25"/>
      <c r="EM11" s="25"/>
      <c r="EN11" s="25" t="s">
        <v>91</v>
      </c>
      <c r="EO11" s="25"/>
      <c r="EP11" s="25"/>
      <c r="EQ11" s="25" t="s">
        <v>92</v>
      </c>
      <c r="ER11" s="25"/>
      <c r="ES11" s="25"/>
      <c r="ET11" s="25" t="s">
        <v>93</v>
      </c>
      <c r="EU11" s="25"/>
      <c r="EV11" s="25"/>
      <c r="EW11" s="25" t="s">
        <v>94</v>
      </c>
      <c r="EX11" s="25"/>
      <c r="EY11" s="25"/>
      <c r="EZ11" s="25" t="s">
        <v>95</v>
      </c>
      <c r="FA11" s="25"/>
      <c r="FB11" s="25"/>
      <c r="FC11" s="25" t="s">
        <v>113</v>
      </c>
      <c r="FD11" s="25"/>
      <c r="FE11" s="25"/>
      <c r="FF11" s="25" t="s">
        <v>96</v>
      </c>
      <c r="FG11" s="25"/>
      <c r="FH11" s="25"/>
      <c r="FI11" s="25" t="s">
        <v>97</v>
      </c>
      <c r="FJ11" s="25"/>
      <c r="FK11" s="25"/>
      <c r="FL11" s="25" t="s">
        <v>98</v>
      </c>
      <c r="FM11" s="25"/>
      <c r="FN11" s="25"/>
      <c r="FO11" s="25" t="s">
        <v>99</v>
      </c>
      <c r="FP11" s="25"/>
      <c r="FQ11" s="25"/>
      <c r="FR11" s="25" t="s">
        <v>100</v>
      </c>
      <c r="FS11" s="25"/>
      <c r="FT11" s="25"/>
      <c r="FU11" s="25" t="s">
        <v>101</v>
      </c>
      <c r="FV11" s="25"/>
      <c r="FW11" s="25"/>
      <c r="FX11" s="25" t="s">
        <v>114</v>
      </c>
      <c r="FY11" s="25"/>
      <c r="FZ11" s="25"/>
      <c r="GA11" s="25" t="s">
        <v>102</v>
      </c>
      <c r="GB11" s="25"/>
      <c r="GC11" s="25"/>
      <c r="GD11" s="25" t="s">
        <v>103</v>
      </c>
      <c r="GE11" s="25"/>
      <c r="GF11" s="25"/>
      <c r="GG11" s="25" t="s">
        <v>115</v>
      </c>
      <c r="GH11" s="25"/>
      <c r="GI11" s="25"/>
      <c r="GJ11" s="25" t="s">
        <v>104</v>
      </c>
      <c r="GK11" s="25"/>
      <c r="GL11" s="25"/>
      <c r="GM11" s="25" t="s">
        <v>105</v>
      </c>
      <c r="GN11" s="25"/>
      <c r="GO11" s="25"/>
      <c r="GP11" s="25" t="s">
        <v>106</v>
      </c>
      <c r="GQ11" s="25"/>
      <c r="GR11" s="25"/>
    </row>
    <row r="12" spans="1:254" ht="85.5" customHeight="1" x14ac:dyDescent="0.25">
      <c r="A12" s="37"/>
      <c r="B12" s="37"/>
      <c r="C12" s="26" t="s">
        <v>243</v>
      </c>
      <c r="D12" s="26"/>
      <c r="E12" s="26"/>
      <c r="F12" s="26" t="s">
        <v>246</v>
      </c>
      <c r="G12" s="26"/>
      <c r="H12" s="26"/>
      <c r="I12" s="26" t="s">
        <v>249</v>
      </c>
      <c r="J12" s="26"/>
      <c r="K12" s="26"/>
      <c r="L12" s="26" t="s">
        <v>143</v>
      </c>
      <c r="M12" s="26"/>
      <c r="N12" s="26"/>
      <c r="O12" s="26" t="s">
        <v>252</v>
      </c>
      <c r="P12" s="26"/>
      <c r="Q12" s="26"/>
      <c r="R12" s="26" t="s">
        <v>255</v>
      </c>
      <c r="S12" s="26"/>
      <c r="T12" s="26"/>
      <c r="U12" s="26" t="s">
        <v>259</v>
      </c>
      <c r="V12" s="26"/>
      <c r="W12" s="26"/>
      <c r="X12" s="26" t="s">
        <v>144</v>
      </c>
      <c r="Y12" s="26"/>
      <c r="Z12" s="26"/>
      <c r="AA12" s="26" t="s">
        <v>145</v>
      </c>
      <c r="AB12" s="26"/>
      <c r="AC12" s="26"/>
      <c r="AD12" s="26" t="s">
        <v>146</v>
      </c>
      <c r="AE12" s="26"/>
      <c r="AF12" s="26"/>
      <c r="AG12" s="26" t="s">
        <v>264</v>
      </c>
      <c r="AH12" s="26"/>
      <c r="AI12" s="26"/>
      <c r="AJ12" s="26" t="s">
        <v>147</v>
      </c>
      <c r="AK12" s="26"/>
      <c r="AL12" s="26"/>
      <c r="AM12" s="26" t="s">
        <v>148</v>
      </c>
      <c r="AN12" s="26"/>
      <c r="AO12" s="26"/>
      <c r="AP12" s="26" t="s">
        <v>149</v>
      </c>
      <c r="AQ12" s="26"/>
      <c r="AR12" s="26"/>
      <c r="AS12" s="26" t="s">
        <v>267</v>
      </c>
      <c r="AT12" s="26"/>
      <c r="AU12" s="26"/>
      <c r="AV12" s="26" t="s">
        <v>357</v>
      </c>
      <c r="AW12" s="26"/>
      <c r="AX12" s="26"/>
      <c r="AY12" s="26" t="s">
        <v>150</v>
      </c>
      <c r="AZ12" s="26"/>
      <c r="BA12" s="26"/>
      <c r="BB12" s="26" t="s">
        <v>137</v>
      </c>
      <c r="BC12" s="26"/>
      <c r="BD12" s="26"/>
      <c r="BE12" s="26" t="s">
        <v>151</v>
      </c>
      <c r="BF12" s="26"/>
      <c r="BG12" s="26"/>
      <c r="BH12" s="26" t="s">
        <v>273</v>
      </c>
      <c r="BI12" s="26"/>
      <c r="BJ12" s="26"/>
      <c r="BK12" s="26" t="s">
        <v>152</v>
      </c>
      <c r="BL12" s="26"/>
      <c r="BM12" s="26"/>
      <c r="BN12" s="26" t="s">
        <v>153</v>
      </c>
      <c r="BO12" s="26"/>
      <c r="BP12" s="26"/>
      <c r="BQ12" s="26" t="s">
        <v>154</v>
      </c>
      <c r="BR12" s="26"/>
      <c r="BS12" s="26"/>
      <c r="BT12" s="26" t="s">
        <v>155</v>
      </c>
      <c r="BU12" s="26"/>
      <c r="BV12" s="26"/>
      <c r="BW12" s="26" t="s">
        <v>280</v>
      </c>
      <c r="BX12" s="26"/>
      <c r="BY12" s="26"/>
      <c r="BZ12" s="26" t="s">
        <v>162</v>
      </c>
      <c r="CA12" s="26"/>
      <c r="CB12" s="26"/>
      <c r="CC12" s="26" t="s">
        <v>284</v>
      </c>
      <c r="CD12" s="26"/>
      <c r="CE12" s="26"/>
      <c r="CF12" s="26" t="s">
        <v>163</v>
      </c>
      <c r="CG12" s="26"/>
      <c r="CH12" s="26"/>
      <c r="CI12" s="26" t="s">
        <v>164</v>
      </c>
      <c r="CJ12" s="26"/>
      <c r="CK12" s="26"/>
      <c r="CL12" s="26" t="s">
        <v>165</v>
      </c>
      <c r="CM12" s="26"/>
      <c r="CN12" s="26"/>
      <c r="CO12" s="26" t="s">
        <v>206</v>
      </c>
      <c r="CP12" s="26"/>
      <c r="CQ12" s="26"/>
      <c r="CR12" s="26" t="s">
        <v>203</v>
      </c>
      <c r="CS12" s="26"/>
      <c r="CT12" s="26"/>
      <c r="CU12" s="26" t="s">
        <v>207</v>
      </c>
      <c r="CV12" s="26"/>
      <c r="CW12" s="26"/>
      <c r="CX12" s="26" t="s">
        <v>204</v>
      </c>
      <c r="CY12" s="26"/>
      <c r="CZ12" s="26"/>
      <c r="DA12" s="26" t="s">
        <v>205</v>
      </c>
      <c r="DB12" s="26"/>
      <c r="DC12" s="26"/>
      <c r="DD12" s="26" t="s">
        <v>296</v>
      </c>
      <c r="DE12" s="26"/>
      <c r="DF12" s="26"/>
      <c r="DG12" s="26" t="s">
        <v>299</v>
      </c>
      <c r="DH12" s="26"/>
      <c r="DI12" s="26"/>
      <c r="DJ12" s="26" t="s">
        <v>208</v>
      </c>
      <c r="DK12" s="26"/>
      <c r="DL12" s="26"/>
      <c r="DM12" s="26" t="s">
        <v>303</v>
      </c>
      <c r="DN12" s="26"/>
      <c r="DO12" s="26"/>
      <c r="DP12" s="26" t="s">
        <v>209</v>
      </c>
      <c r="DQ12" s="26"/>
      <c r="DR12" s="26"/>
      <c r="DS12" s="26" t="s">
        <v>210</v>
      </c>
      <c r="DT12" s="26"/>
      <c r="DU12" s="26"/>
      <c r="DV12" s="26" t="s">
        <v>311</v>
      </c>
      <c r="DW12" s="26"/>
      <c r="DX12" s="26"/>
      <c r="DY12" s="26" t="s">
        <v>211</v>
      </c>
      <c r="DZ12" s="26"/>
      <c r="EA12" s="26"/>
      <c r="EB12" s="26" t="s">
        <v>212</v>
      </c>
      <c r="EC12" s="26"/>
      <c r="ED12" s="26"/>
      <c r="EE12" s="26" t="s">
        <v>213</v>
      </c>
      <c r="EF12" s="26"/>
      <c r="EG12" s="26"/>
      <c r="EH12" s="26" t="s">
        <v>214</v>
      </c>
      <c r="EI12" s="26"/>
      <c r="EJ12" s="26"/>
      <c r="EK12" s="31" t="s">
        <v>215</v>
      </c>
      <c r="EL12" s="31"/>
      <c r="EM12" s="31"/>
      <c r="EN12" s="26" t="s">
        <v>322</v>
      </c>
      <c r="EO12" s="26"/>
      <c r="EP12" s="26"/>
      <c r="EQ12" s="26" t="s">
        <v>216</v>
      </c>
      <c r="ER12" s="26"/>
      <c r="ES12" s="26"/>
      <c r="ET12" s="26" t="s">
        <v>217</v>
      </c>
      <c r="EU12" s="26"/>
      <c r="EV12" s="26"/>
      <c r="EW12" s="26" t="s">
        <v>328</v>
      </c>
      <c r="EX12" s="26"/>
      <c r="EY12" s="26"/>
      <c r="EZ12" s="26" t="s">
        <v>219</v>
      </c>
      <c r="FA12" s="26"/>
      <c r="FB12" s="26"/>
      <c r="FC12" s="26" t="s">
        <v>220</v>
      </c>
      <c r="FD12" s="26"/>
      <c r="FE12" s="26"/>
      <c r="FF12" s="26" t="s">
        <v>218</v>
      </c>
      <c r="FG12" s="26"/>
      <c r="FH12" s="26"/>
      <c r="FI12" s="26" t="s">
        <v>333</v>
      </c>
      <c r="FJ12" s="26"/>
      <c r="FK12" s="26"/>
      <c r="FL12" s="26" t="s">
        <v>221</v>
      </c>
      <c r="FM12" s="26"/>
      <c r="FN12" s="26"/>
      <c r="FO12" s="26" t="s">
        <v>337</v>
      </c>
      <c r="FP12" s="26"/>
      <c r="FQ12" s="26"/>
      <c r="FR12" s="26" t="s">
        <v>222</v>
      </c>
      <c r="FS12" s="26"/>
      <c r="FT12" s="26"/>
      <c r="FU12" s="31" t="s">
        <v>360</v>
      </c>
      <c r="FV12" s="31"/>
      <c r="FW12" s="31"/>
      <c r="FX12" s="26" t="s">
        <v>361</v>
      </c>
      <c r="FY12" s="26"/>
      <c r="FZ12" s="26"/>
      <c r="GA12" s="26" t="s">
        <v>226</v>
      </c>
      <c r="GB12" s="26"/>
      <c r="GC12" s="26"/>
      <c r="GD12" s="26" t="s">
        <v>343</v>
      </c>
      <c r="GE12" s="26"/>
      <c r="GF12" s="26"/>
      <c r="GG12" s="26" t="s">
        <v>227</v>
      </c>
      <c r="GH12" s="26"/>
      <c r="GI12" s="26"/>
      <c r="GJ12" s="26" t="s">
        <v>349</v>
      </c>
      <c r="GK12" s="26"/>
      <c r="GL12" s="26"/>
      <c r="GM12" s="26" t="s">
        <v>353</v>
      </c>
      <c r="GN12" s="26"/>
      <c r="GO12" s="26"/>
      <c r="GP12" s="26" t="s">
        <v>362</v>
      </c>
      <c r="GQ12" s="26"/>
      <c r="GR12" s="26"/>
    </row>
    <row r="13" spans="1:254" ht="93.75" customHeight="1" thickBot="1" x14ac:dyDescent="0.3">
      <c r="A13" s="37"/>
      <c r="B13" s="37"/>
      <c r="C13" s="17" t="s">
        <v>244</v>
      </c>
      <c r="D13" s="17" t="s">
        <v>245</v>
      </c>
      <c r="E13" s="17" t="s">
        <v>13</v>
      </c>
      <c r="F13" s="17" t="s">
        <v>116</v>
      </c>
      <c r="G13" s="17" t="s">
        <v>247</v>
      </c>
      <c r="H13" s="17" t="s">
        <v>248</v>
      </c>
      <c r="I13" s="17" t="s">
        <v>44</v>
      </c>
      <c r="J13" s="17" t="s">
        <v>250</v>
      </c>
      <c r="K13" s="17" t="s">
        <v>251</v>
      </c>
      <c r="L13" s="17" t="s">
        <v>117</v>
      </c>
      <c r="M13" s="17" t="s">
        <v>118</v>
      </c>
      <c r="N13" s="17" t="s">
        <v>119</v>
      </c>
      <c r="O13" s="17" t="s">
        <v>253</v>
      </c>
      <c r="P13" s="17" t="s">
        <v>253</v>
      </c>
      <c r="Q13" s="17" t="s">
        <v>254</v>
      </c>
      <c r="R13" s="17" t="s">
        <v>256</v>
      </c>
      <c r="S13" s="17" t="s">
        <v>257</v>
      </c>
      <c r="T13" s="17" t="s">
        <v>258</v>
      </c>
      <c r="U13" s="17" t="s">
        <v>260</v>
      </c>
      <c r="V13" s="17" t="s">
        <v>261</v>
      </c>
      <c r="W13" s="17" t="s">
        <v>262</v>
      </c>
      <c r="X13" s="17" t="s">
        <v>29</v>
      </c>
      <c r="Y13" s="17" t="s">
        <v>31</v>
      </c>
      <c r="Z13" s="17" t="s">
        <v>32</v>
      </c>
      <c r="AA13" s="17" t="s">
        <v>120</v>
      </c>
      <c r="AB13" s="17" t="s">
        <v>121</v>
      </c>
      <c r="AC13" s="17" t="s">
        <v>122</v>
      </c>
      <c r="AD13" s="17" t="s">
        <v>123</v>
      </c>
      <c r="AE13" s="17" t="s">
        <v>124</v>
      </c>
      <c r="AF13" s="17" t="s">
        <v>263</v>
      </c>
      <c r="AG13" s="17" t="s">
        <v>125</v>
      </c>
      <c r="AH13" s="17" t="s">
        <v>126</v>
      </c>
      <c r="AI13" s="17" t="s">
        <v>265</v>
      </c>
      <c r="AJ13" s="17" t="s">
        <v>33</v>
      </c>
      <c r="AK13" s="17" t="s">
        <v>266</v>
      </c>
      <c r="AL13" s="17" t="s">
        <v>127</v>
      </c>
      <c r="AM13" s="17" t="s">
        <v>128</v>
      </c>
      <c r="AN13" s="17" t="s">
        <v>129</v>
      </c>
      <c r="AO13" s="17" t="s">
        <v>130</v>
      </c>
      <c r="AP13" s="17" t="s">
        <v>38</v>
      </c>
      <c r="AQ13" s="17" t="s">
        <v>242</v>
      </c>
      <c r="AR13" s="17" t="s">
        <v>39</v>
      </c>
      <c r="AS13" s="17" t="s">
        <v>268</v>
      </c>
      <c r="AT13" s="17" t="s">
        <v>269</v>
      </c>
      <c r="AU13" s="17" t="s">
        <v>18</v>
      </c>
      <c r="AV13" s="17" t="s">
        <v>133</v>
      </c>
      <c r="AW13" s="17" t="s">
        <v>134</v>
      </c>
      <c r="AX13" s="17" t="s">
        <v>135</v>
      </c>
      <c r="AY13" s="17" t="s">
        <v>136</v>
      </c>
      <c r="AZ13" s="17" t="s">
        <v>270</v>
      </c>
      <c r="BA13" s="17" t="s">
        <v>28</v>
      </c>
      <c r="BB13" s="17" t="s">
        <v>271</v>
      </c>
      <c r="BC13" s="17" t="s">
        <v>138</v>
      </c>
      <c r="BD13" s="17" t="s">
        <v>272</v>
      </c>
      <c r="BE13" s="17" t="s">
        <v>17</v>
      </c>
      <c r="BF13" s="17" t="s">
        <v>139</v>
      </c>
      <c r="BG13" s="17" t="s">
        <v>30</v>
      </c>
      <c r="BH13" s="17" t="s">
        <v>274</v>
      </c>
      <c r="BI13" s="17" t="s">
        <v>275</v>
      </c>
      <c r="BJ13" s="17" t="s">
        <v>276</v>
      </c>
      <c r="BK13" s="17" t="s">
        <v>46</v>
      </c>
      <c r="BL13" s="17" t="s">
        <v>131</v>
      </c>
      <c r="BM13" s="17" t="s">
        <v>132</v>
      </c>
      <c r="BN13" s="17" t="s">
        <v>45</v>
      </c>
      <c r="BO13" s="17" t="s">
        <v>15</v>
      </c>
      <c r="BP13" s="17" t="s">
        <v>277</v>
      </c>
      <c r="BQ13" s="17" t="s">
        <v>16</v>
      </c>
      <c r="BR13" s="17" t="s">
        <v>278</v>
      </c>
      <c r="BS13" s="17" t="s">
        <v>279</v>
      </c>
      <c r="BT13" s="17" t="s">
        <v>140</v>
      </c>
      <c r="BU13" s="17" t="s">
        <v>141</v>
      </c>
      <c r="BV13" s="17" t="s">
        <v>142</v>
      </c>
      <c r="BW13" s="17" t="s">
        <v>281</v>
      </c>
      <c r="BX13" s="17" t="s">
        <v>282</v>
      </c>
      <c r="BY13" s="17" t="s">
        <v>283</v>
      </c>
      <c r="BZ13" s="17" t="s">
        <v>34</v>
      </c>
      <c r="CA13" s="17" t="s">
        <v>35</v>
      </c>
      <c r="CB13" s="17" t="s">
        <v>156</v>
      </c>
      <c r="CC13" s="17" t="s">
        <v>285</v>
      </c>
      <c r="CD13" s="17" t="s">
        <v>286</v>
      </c>
      <c r="CE13" s="17" t="s">
        <v>287</v>
      </c>
      <c r="CF13" s="17" t="s">
        <v>288</v>
      </c>
      <c r="CG13" s="17" t="s">
        <v>289</v>
      </c>
      <c r="CH13" s="17" t="s">
        <v>290</v>
      </c>
      <c r="CI13" s="17" t="s">
        <v>157</v>
      </c>
      <c r="CJ13" s="17" t="s">
        <v>158</v>
      </c>
      <c r="CK13" s="17" t="s">
        <v>159</v>
      </c>
      <c r="CL13" s="17" t="s">
        <v>160</v>
      </c>
      <c r="CM13" s="17" t="s">
        <v>161</v>
      </c>
      <c r="CN13" s="17" t="s">
        <v>291</v>
      </c>
      <c r="CO13" s="17" t="s">
        <v>292</v>
      </c>
      <c r="CP13" s="17" t="s">
        <v>293</v>
      </c>
      <c r="CQ13" s="17" t="s">
        <v>294</v>
      </c>
      <c r="CR13" s="17" t="s">
        <v>36</v>
      </c>
      <c r="CS13" s="17" t="s">
        <v>295</v>
      </c>
      <c r="CT13" s="17" t="s">
        <v>37</v>
      </c>
      <c r="CU13" s="17" t="s">
        <v>172</v>
      </c>
      <c r="CV13" s="17" t="s">
        <v>173</v>
      </c>
      <c r="CW13" s="17" t="s">
        <v>174</v>
      </c>
      <c r="CX13" s="17" t="s">
        <v>166</v>
      </c>
      <c r="CY13" s="17" t="s">
        <v>167</v>
      </c>
      <c r="CZ13" s="17" t="s">
        <v>168</v>
      </c>
      <c r="DA13" s="17" t="s">
        <v>169</v>
      </c>
      <c r="DB13" s="17" t="s">
        <v>170</v>
      </c>
      <c r="DC13" s="17" t="s">
        <v>171</v>
      </c>
      <c r="DD13" s="17" t="s">
        <v>175</v>
      </c>
      <c r="DE13" s="17" t="s">
        <v>297</v>
      </c>
      <c r="DF13" s="17" t="s">
        <v>298</v>
      </c>
      <c r="DG13" s="17" t="s">
        <v>179</v>
      </c>
      <c r="DH13" s="17" t="s">
        <v>180</v>
      </c>
      <c r="DI13" s="17" t="s">
        <v>300</v>
      </c>
      <c r="DJ13" s="17" t="s">
        <v>301</v>
      </c>
      <c r="DK13" s="17" t="s">
        <v>176</v>
      </c>
      <c r="DL13" s="17" t="s">
        <v>302</v>
      </c>
      <c r="DM13" s="17" t="s">
        <v>177</v>
      </c>
      <c r="DN13" s="17" t="s">
        <v>304</v>
      </c>
      <c r="DO13" s="17" t="s">
        <v>305</v>
      </c>
      <c r="DP13" s="17" t="s">
        <v>178</v>
      </c>
      <c r="DQ13" s="17" t="s">
        <v>306</v>
      </c>
      <c r="DR13" s="17" t="s">
        <v>307</v>
      </c>
      <c r="DS13" s="17" t="s">
        <v>308</v>
      </c>
      <c r="DT13" s="17" t="s">
        <v>309</v>
      </c>
      <c r="DU13" s="17" t="s">
        <v>310</v>
      </c>
      <c r="DV13" s="17" t="s">
        <v>312</v>
      </c>
      <c r="DW13" s="17" t="s">
        <v>313</v>
      </c>
      <c r="DX13" s="17" t="s">
        <v>358</v>
      </c>
      <c r="DY13" s="17" t="s">
        <v>314</v>
      </c>
      <c r="DZ13" s="17" t="s">
        <v>359</v>
      </c>
      <c r="EA13" s="17" t="s">
        <v>315</v>
      </c>
      <c r="EB13" s="17" t="s">
        <v>181</v>
      </c>
      <c r="EC13" s="17" t="s">
        <v>182</v>
      </c>
      <c r="ED13" s="17" t="s">
        <v>316</v>
      </c>
      <c r="EE13" s="17" t="s">
        <v>48</v>
      </c>
      <c r="EF13" s="17" t="s">
        <v>183</v>
      </c>
      <c r="EG13" s="17" t="s">
        <v>317</v>
      </c>
      <c r="EH13" s="17" t="s">
        <v>184</v>
      </c>
      <c r="EI13" s="17" t="s">
        <v>185</v>
      </c>
      <c r="EJ13" s="17" t="s">
        <v>318</v>
      </c>
      <c r="EK13" s="17" t="s">
        <v>319</v>
      </c>
      <c r="EL13" s="17" t="s">
        <v>320</v>
      </c>
      <c r="EM13" s="17" t="s">
        <v>321</v>
      </c>
      <c r="EN13" s="17" t="s">
        <v>186</v>
      </c>
      <c r="EO13" s="17" t="s">
        <v>187</v>
      </c>
      <c r="EP13" s="17" t="s">
        <v>323</v>
      </c>
      <c r="EQ13" s="17" t="s">
        <v>188</v>
      </c>
      <c r="ER13" s="17" t="s">
        <v>189</v>
      </c>
      <c r="ES13" s="17" t="s">
        <v>324</v>
      </c>
      <c r="ET13" s="17" t="s">
        <v>325</v>
      </c>
      <c r="EU13" s="17" t="s">
        <v>326</v>
      </c>
      <c r="EV13" s="17" t="s">
        <v>327</v>
      </c>
      <c r="EW13" s="17" t="s">
        <v>329</v>
      </c>
      <c r="EX13" s="17" t="s">
        <v>330</v>
      </c>
      <c r="EY13" s="17" t="s">
        <v>331</v>
      </c>
      <c r="EZ13" s="17" t="s">
        <v>38</v>
      </c>
      <c r="FA13" s="17" t="s">
        <v>40</v>
      </c>
      <c r="FB13" s="17" t="s">
        <v>39</v>
      </c>
      <c r="FC13" s="17" t="s">
        <v>193</v>
      </c>
      <c r="FD13" s="17" t="s">
        <v>194</v>
      </c>
      <c r="FE13" s="17" t="s">
        <v>332</v>
      </c>
      <c r="FF13" s="17" t="s">
        <v>190</v>
      </c>
      <c r="FG13" s="17" t="s">
        <v>191</v>
      </c>
      <c r="FH13" s="17" t="s">
        <v>192</v>
      </c>
      <c r="FI13" s="17" t="s">
        <v>334</v>
      </c>
      <c r="FJ13" s="17" t="s">
        <v>335</v>
      </c>
      <c r="FK13" s="17" t="s">
        <v>336</v>
      </c>
      <c r="FL13" s="17" t="s">
        <v>195</v>
      </c>
      <c r="FM13" s="17" t="s">
        <v>196</v>
      </c>
      <c r="FN13" s="17" t="s">
        <v>197</v>
      </c>
      <c r="FO13" s="17" t="s">
        <v>338</v>
      </c>
      <c r="FP13" s="17" t="s">
        <v>339</v>
      </c>
      <c r="FQ13" s="17" t="s">
        <v>340</v>
      </c>
      <c r="FR13" s="17"/>
      <c r="FS13" s="17" t="s">
        <v>198</v>
      </c>
      <c r="FT13" s="17" t="s">
        <v>199</v>
      </c>
      <c r="FU13" s="17" t="s">
        <v>200</v>
      </c>
      <c r="FV13" s="17" t="s">
        <v>47</v>
      </c>
      <c r="FW13" s="17" t="s">
        <v>201</v>
      </c>
      <c r="FX13" s="17" t="s">
        <v>202</v>
      </c>
      <c r="FY13" s="17" t="s">
        <v>341</v>
      </c>
      <c r="FZ13" s="17" t="s">
        <v>342</v>
      </c>
      <c r="GA13" s="17" t="s">
        <v>223</v>
      </c>
      <c r="GB13" s="17" t="s">
        <v>224</v>
      </c>
      <c r="GC13" s="17" t="s">
        <v>225</v>
      </c>
      <c r="GD13" s="17" t="s">
        <v>344</v>
      </c>
      <c r="GE13" s="17" t="s">
        <v>345</v>
      </c>
      <c r="GF13" s="17" t="s">
        <v>346</v>
      </c>
      <c r="GG13" s="17" t="s">
        <v>228</v>
      </c>
      <c r="GH13" s="17" t="s">
        <v>347</v>
      </c>
      <c r="GI13" s="17" t="s">
        <v>348</v>
      </c>
      <c r="GJ13" s="17" t="s">
        <v>350</v>
      </c>
      <c r="GK13" s="17" t="s">
        <v>351</v>
      </c>
      <c r="GL13" s="17" t="s">
        <v>352</v>
      </c>
      <c r="GM13" s="17" t="s">
        <v>229</v>
      </c>
      <c r="GN13" s="17" t="s">
        <v>230</v>
      </c>
      <c r="GO13" s="17" t="s">
        <v>231</v>
      </c>
      <c r="GP13" s="17" t="s">
        <v>354</v>
      </c>
      <c r="GQ13" s="17" t="s">
        <v>355</v>
      </c>
      <c r="GR13" s="17" t="s">
        <v>356</v>
      </c>
    </row>
    <row r="14" spans="1:254" ht="16.5" thickBot="1" x14ac:dyDescent="0.3">
      <c r="A14" s="11">
        <v>1</v>
      </c>
      <c r="B14" s="19" t="s">
        <v>365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19" t="s">
        <v>366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19" t="s">
        <v>367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19" t="s">
        <v>368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19" t="s">
        <v>369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19" t="s">
        <v>370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19" t="s">
        <v>371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18" t="s">
        <v>372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6.5" thickBot="1" x14ac:dyDescent="0.3">
      <c r="A22" s="2">
        <v>9</v>
      </c>
      <c r="B22" s="19" t="s">
        <v>373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</row>
    <row r="23" spans="1:254" x14ac:dyDescent="0.25">
      <c r="A23" s="27" t="s">
        <v>41</v>
      </c>
      <c r="B23" s="28"/>
      <c r="C23" s="2">
        <f>SUM(C14:C22)</f>
        <v>4</v>
      </c>
      <c r="D23" s="2">
        <f>SUM(D14:D22)</f>
        <v>5</v>
      </c>
      <c r="E23" s="2">
        <f>SUM(E14:E22)</f>
        <v>0</v>
      </c>
      <c r="F23" s="2">
        <f>SUM(F14:F22)</f>
        <v>4</v>
      </c>
      <c r="G23" s="2">
        <f>SUM(G14:G22)</f>
        <v>5</v>
      </c>
      <c r="H23" s="2">
        <f>SUM(H14:H22)</f>
        <v>0</v>
      </c>
      <c r="I23" s="2">
        <f>SUM(I14:I22)</f>
        <v>4</v>
      </c>
      <c r="J23" s="2">
        <f>SUM(J14:J22)</f>
        <v>5</v>
      </c>
      <c r="K23" s="2">
        <f>SUM(K14:K22)</f>
        <v>0</v>
      </c>
      <c r="L23" s="2">
        <f>SUM(L14:L22)</f>
        <v>4</v>
      </c>
      <c r="M23" s="2">
        <f>SUM(M14:M22)</f>
        <v>5</v>
      </c>
      <c r="N23" s="2">
        <f>SUM(N14:N22)</f>
        <v>0</v>
      </c>
      <c r="O23" s="2">
        <f>SUM(O14:O22)</f>
        <v>4</v>
      </c>
      <c r="P23" s="2">
        <f>SUM(P14:P22)</f>
        <v>5</v>
      </c>
      <c r="Q23" s="2">
        <f>SUM(Q14:Q22)</f>
        <v>0</v>
      </c>
      <c r="R23" s="2">
        <f>SUM(R14:R22)</f>
        <v>4</v>
      </c>
      <c r="S23" s="2">
        <f>SUM(S14:S22)</f>
        <v>5</v>
      </c>
      <c r="T23" s="2">
        <f>SUM(T14:T22)</f>
        <v>0</v>
      </c>
      <c r="U23" s="2">
        <f>SUM(U14:U22)</f>
        <v>4</v>
      </c>
      <c r="V23" s="2">
        <f>SUM(V14:V22)</f>
        <v>3</v>
      </c>
      <c r="W23" s="2">
        <f>SUM(W14:W22)</f>
        <v>2</v>
      </c>
      <c r="X23" s="2">
        <f>SUM(X14:X22)</f>
        <v>4</v>
      </c>
      <c r="Y23" s="2">
        <f>SUM(Y14:Y22)</f>
        <v>3</v>
      </c>
      <c r="Z23" s="2">
        <f>SUM(Z14:Z22)</f>
        <v>2</v>
      </c>
      <c r="AA23" s="2">
        <f>SUM(AA14:AA22)</f>
        <v>4</v>
      </c>
      <c r="AB23" s="2">
        <f>SUM(AB14:AB22)</f>
        <v>3</v>
      </c>
      <c r="AC23" s="2">
        <f>SUM(AC14:AC22)</f>
        <v>2</v>
      </c>
      <c r="AD23" s="2">
        <f>SUM(AD14:AD22)</f>
        <v>4</v>
      </c>
      <c r="AE23" s="2">
        <f>SUM(AE14:AE22)</f>
        <v>3</v>
      </c>
      <c r="AF23" s="2">
        <f>SUM(AF14:AF22)</f>
        <v>2</v>
      </c>
      <c r="AG23" s="2">
        <f>SUM(AG14:AG22)</f>
        <v>4</v>
      </c>
      <c r="AH23" s="2">
        <f>SUM(AH14:AH22)</f>
        <v>3</v>
      </c>
      <c r="AI23" s="2">
        <f>SUM(AI14:AI22)</f>
        <v>2</v>
      </c>
      <c r="AJ23" s="2">
        <f>SUM(AJ14:AJ22)</f>
        <v>4</v>
      </c>
      <c r="AK23" s="2">
        <f>SUM(AK14:AK22)</f>
        <v>3</v>
      </c>
      <c r="AL23" s="2">
        <f>SUM(AL14:AL22)</f>
        <v>2</v>
      </c>
      <c r="AM23" s="2">
        <f>SUM(AM14:AM22)</f>
        <v>4</v>
      </c>
      <c r="AN23" s="2">
        <f>SUM(AN14:AN22)</f>
        <v>3</v>
      </c>
      <c r="AO23" s="2">
        <f>SUM(AO14:AO22)</f>
        <v>2</v>
      </c>
      <c r="AP23" s="2">
        <f>SUM(AP14:AP22)</f>
        <v>4</v>
      </c>
      <c r="AQ23" s="2">
        <f>SUM(AQ14:AQ22)</f>
        <v>3</v>
      </c>
      <c r="AR23" s="2">
        <f>SUM(AR14:AR22)</f>
        <v>2</v>
      </c>
      <c r="AS23" s="2">
        <f>SUM(AS14:AS22)</f>
        <v>4</v>
      </c>
      <c r="AT23" s="2">
        <f>SUM(AT14:AT22)</f>
        <v>3</v>
      </c>
      <c r="AU23" s="2">
        <f>SUM(AU14:AU22)</f>
        <v>2</v>
      </c>
      <c r="AV23" s="2">
        <f>SUM(AV14:AV22)</f>
        <v>4</v>
      </c>
      <c r="AW23" s="2">
        <f>SUM(AW14:AW22)</f>
        <v>3</v>
      </c>
      <c r="AX23" s="2">
        <f>SUM(AX14:AX22)</f>
        <v>2</v>
      </c>
      <c r="AY23" s="2">
        <f>SUM(AY14:AY22)</f>
        <v>4</v>
      </c>
      <c r="AZ23" s="2">
        <f>SUM(AZ14:AZ22)</f>
        <v>3</v>
      </c>
      <c r="BA23" s="2">
        <f>SUM(BA14:BA22)</f>
        <v>2</v>
      </c>
      <c r="BB23" s="2">
        <f>SUM(BB14:BB22)</f>
        <v>4</v>
      </c>
      <c r="BC23" s="2">
        <f>SUM(BC14:BC22)</f>
        <v>3</v>
      </c>
      <c r="BD23" s="2">
        <f>SUM(BD14:BD22)</f>
        <v>2</v>
      </c>
      <c r="BE23" s="2">
        <f>SUM(BE14:BE22)</f>
        <v>4</v>
      </c>
      <c r="BF23" s="2">
        <f>SUM(BF14:BF22)</f>
        <v>3</v>
      </c>
      <c r="BG23" s="2">
        <f>SUM(BG14:BG22)</f>
        <v>2</v>
      </c>
      <c r="BH23" s="2">
        <f>SUM(BH14:BH22)</f>
        <v>4</v>
      </c>
      <c r="BI23" s="2">
        <f>SUM(BI14:BI22)</f>
        <v>3</v>
      </c>
      <c r="BJ23" s="2">
        <f>SUM(BJ14:BJ22)</f>
        <v>2</v>
      </c>
      <c r="BK23" s="2">
        <f>SUM(BK14:BK22)</f>
        <v>4</v>
      </c>
      <c r="BL23" s="2">
        <f>SUM(BL14:BL22)</f>
        <v>3</v>
      </c>
      <c r="BM23" s="2">
        <f>SUM(BM14:BM22)</f>
        <v>2</v>
      </c>
      <c r="BN23" s="2">
        <f>SUM(BN14:BN22)</f>
        <v>4</v>
      </c>
      <c r="BO23" s="2">
        <f>SUM(BO14:BO22)</f>
        <v>3</v>
      </c>
      <c r="BP23" s="2">
        <f>SUM(BP14:BP22)</f>
        <v>2</v>
      </c>
      <c r="BQ23" s="2">
        <f>SUM(BQ14:BQ22)</f>
        <v>4</v>
      </c>
      <c r="BR23" s="2">
        <f>SUM(BR14:BR22)</f>
        <v>3</v>
      </c>
      <c r="BS23" s="2">
        <f>SUM(BS14:BS22)</f>
        <v>2</v>
      </c>
      <c r="BT23" s="2">
        <f>SUM(BT14:BT22)</f>
        <v>4</v>
      </c>
      <c r="BU23" s="2">
        <f>SUM(BU14:BU22)</f>
        <v>3</v>
      </c>
      <c r="BV23" s="2">
        <f>SUM(BV14:BV22)</f>
        <v>2</v>
      </c>
      <c r="BW23" s="2">
        <f>SUM(BW14:BW22)</f>
        <v>4</v>
      </c>
      <c r="BX23" s="2">
        <f>SUM(BX14:BX22)</f>
        <v>3</v>
      </c>
      <c r="BY23" s="2">
        <f>SUM(BY14:BY22)</f>
        <v>2</v>
      </c>
      <c r="BZ23" s="2">
        <f>SUM(BZ14:BZ22)</f>
        <v>4</v>
      </c>
      <c r="CA23" s="2">
        <f>SUM(CA14:CA22)</f>
        <v>3</v>
      </c>
      <c r="CB23" s="2">
        <f>SUM(CB14:CB22)</f>
        <v>2</v>
      </c>
      <c r="CC23" s="2">
        <f>SUM(CC14:CC22)</f>
        <v>4</v>
      </c>
      <c r="CD23" s="2">
        <f>SUM(CD14:CD22)</f>
        <v>3</v>
      </c>
      <c r="CE23" s="2">
        <f>SUM(CE14:CE22)</f>
        <v>2</v>
      </c>
      <c r="CF23" s="2">
        <f>SUM(CF14:CF22)</f>
        <v>4</v>
      </c>
      <c r="CG23" s="2">
        <f>SUM(CG14:CG22)</f>
        <v>3</v>
      </c>
      <c r="CH23" s="2">
        <f>SUM(CH14:CH22)</f>
        <v>2</v>
      </c>
      <c r="CI23" s="2">
        <f>SUM(CI14:CI22)</f>
        <v>4</v>
      </c>
      <c r="CJ23" s="2">
        <f>SUM(CJ14:CJ22)</f>
        <v>3</v>
      </c>
      <c r="CK23" s="2">
        <f>SUM(CK14:CK22)</f>
        <v>2</v>
      </c>
      <c r="CL23" s="2">
        <f>SUM(CL14:CL22)</f>
        <v>4</v>
      </c>
      <c r="CM23" s="2">
        <f>SUM(CM14:CM22)</f>
        <v>3</v>
      </c>
      <c r="CN23" s="2">
        <f>SUM(CN14:CN22)</f>
        <v>2</v>
      </c>
      <c r="CO23" s="2">
        <f>SUM(CO14:CO22)</f>
        <v>3</v>
      </c>
      <c r="CP23" s="2">
        <f>SUM(CP14:CP22)</f>
        <v>6</v>
      </c>
      <c r="CQ23" s="2">
        <f>SUM(CQ14:CQ22)</f>
        <v>0</v>
      </c>
      <c r="CR23" s="2">
        <f>SUM(CR14:CR22)</f>
        <v>3</v>
      </c>
      <c r="CS23" s="2">
        <f>SUM(CS14:CS22)</f>
        <v>6</v>
      </c>
      <c r="CT23" s="2">
        <f>SUM(CT14:CT22)</f>
        <v>0</v>
      </c>
      <c r="CU23" s="2">
        <f>SUM(CU14:CU22)</f>
        <v>3</v>
      </c>
      <c r="CV23" s="2">
        <f>SUM(CV14:CV22)</f>
        <v>6</v>
      </c>
      <c r="CW23" s="2">
        <f>SUM(CW14:CW22)</f>
        <v>0</v>
      </c>
      <c r="CX23" s="2">
        <f>SUM(CX14:CX22)</f>
        <v>3</v>
      </c>
      <c r="CY23" s="2">
        <f>SUM(CY14:CY22)</f>
        <v>6</v>
      </c>
      <c r="CZ23" s="2">
        <f>SUM(CZ14:CZ22)</f>
        <v>0</v>
      </c>
      <c r="DA23" s="2">
        <f>SUM(DA14:DA22)</f>
        <v>3</v>
      </c>
      <c r="DB23" s="2">
        <f>SUM(DB14:DB22)</f>
        <v>6</v>
      </c>
      <c r="DC23" s="2">
        <f>SUM(DC14:DC22)</f>
        <v>0</v>
      </c>
      <c r="DD23" s="2">
        <f>SUM(DD14:DD22)</f>
        <v>3</v>
      </c>
      <c r="DE23" s="2">
        <f>SUM(DE14:DE22)</f>
        <v>6</v>
      </c>
      <c r="DF23" s="2">
        <f>SUM(DF14:DF22)</f>
        <v>0</v>
      </c>
      <c r="DG23" s="2">
        <f>SUM(DG14:DG22)</f>
        <v>3</v>
      </c>
      <c r="DH23" s="2">
        <f>SUM(DH14:DH22)</f>
        <v>6</v>
      </c>
      <c r="DI23" s="2">
        <f>SUM(DI14:DI22)</f>
        <v>0</v>
      </c>
      <c r="DJ23" s="2">
        <f>SUM(DJ14:DJ22)</f>
        <v>3</v>
      </c>
      <c r="DK23" s="2">
        <f>SUM(DK14:DK22)</f>
        <v>6</v>
      </c>
      <c r="DL23" s="2">
        <f>SUM(DL14:DL22)</f>
        <v>0</v>
      </c>
      <c r="DM23" s="2">
        <f>SUM(DM14:DM22)</f>
        <v>3</v>
      </c>
      <c r="DN23" s="2">
        <f>SUM(DN14:DN22)</f>
        <v>6</v>
      </c>
      <c r="DO23" s="2">
        <f>SUM(DO14:DO22)</f>
        <v>0</v>
      </c>
      <c r="DP23" s="2">
        <f>SUM(DP14:DP22)</f>
        <v>3</v>
      </c>
      <c r="DQ23" s="2">
        <f>SUM(DQ14:DQ22)</f>
        <v>6</v>
      </c>
      <c r="DR23" s="2">
        <f>SUM(DR14:DR22)</f>
        <v>0</v>
      </c>
      <c r="DS23" s="2">
        <f>SUM(DS14:DS22)</f>
        <v>3</v>
      </c>
      <c r="DT23" s="2">
        <f>SUM(DT14:DT22)</f>
        <v>6</v>
      </c>
      <c r="DU23" s="2">
        <f>SUM(DU14:DU22)</f>
        <v>0</v>
      </c>
      <c r="DV23" s="2">
        <f>SUM(DV14:DV22)</f>
        <v>3</v>
      </c>
      <c r="DW23" s="2">
        <f>SUM(DW14:DW22)</f>
        <v>6</v>
      </c>
      <c r="DX23" s="2">
        <f>SUM(DX14:DX22)</f>
        <v>0</v>
      </c>
      <c r="DY23" s="2">
        <f>SUM(DY14:DY22)</f>
        <v>3</v>
      </c>
      <c r="DZ23" s="2">
        <f>SUM(DZ14:DZ22)</f>
        <v>6</v>
      </c>
      <c r="EA23" s="2">
        <f>SUM(EA14:EA22)</f>
        <v>0</v>
      </c>
      <c r="EB23" s="2">
        <f>SUM(EB14:EB22)</f>
        <v>3</v>
      </c>
      <c r="EC23" s="2">
        <f>SUM(EC14:EC22)</f>
        <v>6</v>
      </c>
      <c r="ED23" s="2">
        <f>SUM(ED14:ED22)</f>
        <v>0</v>
      </c>
      <c r="EE23" s="2">
        <f>SUM(EE14:EE22)</f>
        <v>3</v>
      </c>
      <c r="EF23" s="2">
        <f>SUM(EF14:EF22)</f>
        <v>6</v>
      </c>
      <c r="EG23" s="2">
        <f>SUM(EG14:EG22)</f>
        <v>0</v>
      </c>
      <c r="EH23" s="2">
        <f>SUM(EH14:EH22)</f>
        <v>3</v>
      </c>
      <c r="EI23" s="2">
        <f>SUM(EI14:EI22)</f>
        <v>6</v>
      </c>
      <c r="EJ23" s="2">
        <f>SUM(EJ14:EJ22)</f>
        <v>0</v>
      </c>
      <c r="EK23" s="2">
        <f>SUM(EK14:EK22)</f>
        <v>3</v>
      </c>
      <c r="EL23" s="2">
        <f>SUM(EL14:EL22)</f>
        <v>6</v>
      </c>
      <c r="EM23" s="2">
        <f>SUM(EM14:EM22)</f>
        <v>0</v>
      </c>
      <c r="EN23" s="2">
        <f>SUM(EN14:EN22)</f>
        <v>3</v>
      </c>
      <c r="EO23" s="2">
        <f>SUM(EO14:EO22)</f>
        <v>6</v>
      </c>
      <c r="EP23" s="2">
        <f>SUM(EP14:EP22)</f>
        <v>0</v>
      </c>
      <c r="EQ23" s="2">
        <f>SUM(EQ14:EQ22)</f>
        <v>3</v>
      </c>
      <c r="ER23" s="2">
        <f>SUM(ER14:ER22)</f>
        <v>6</v>
      </c>
      <c r="ES23" s="2">
        <f>SUM(ES14:ES22)</f>
        <v>0</v>
      </c>
      <c r="ET23" s="2">
        <f>SUM(ET14:ET22)</f>
        <v>3</v>
      </c>
      <c r="EU23" s="2">
        <f>SUM(EU14:EU22)</f>
        <v>6</v>
      </c>
      <c r="EV23" s="2">
        <f>SUM(EV14:EV22)</f>
        <v>0</v>
      </c>
      <c r="EW23" s="2">
        <f>SUM(EW14:EW22)</f>
        <v>3</v>
      </c>
      <c r="EX23" s="2">
        <f>SUM(EX14:EX22)</f>
        <v>6</v>
      </c>
      <c r="EY23" s="2">
        <f>SUM(EY14:EY22)</f>
        <v>0</v>
      </c>
      <c r="EZ23" s="2">
        <f>SUM(EZ14:EZ22)</f>
        <v>3</v>
      </c>
      <c r="FA23" s="2">
        <f>SUM(FA14:FA22)</f>
        <v>6</v>
      </c>
      <c r="FB23" s="2">
        <f>SUM(FB14:FB22)</f>
        <v>0</v>
      </c>
      <c r="FC23" s="2">
        <f>SUM(FC14:FC22)</f>
        <v>3</v>
      </c>
      <c r="FD23" s="2">
        <f>SUM(FD14:FD22)</f>
        <v>6</v>
      </c>
      <c r="FE23" s="2">
        <f>SUM(FE14:FE22)</f>
        <v>0</v>
      </c>
      <c r="FF23" s="2">
        <f>SUM(FF14:FF22)</f>
        <v>3</v>
      </c>
      <c r="FG23" s="2">
        <f>SUM(FG14:FG22)</f>
        <v>6</v>
      </c>
      <c r="FH23" s="2">
        <f>SUM(FH14:FH22)</f>
        <v>0</v>
      </c>
      <c r="FI23" s="2">
        <f>SUM(FI14:FI22)</f>
        <v>3</v>
      </c>
      <c r="FJ23" s="2">
        <f>SUM(FJ14:FJ22)</f>
        <v>6</v>
      </c>
      <c r="FK23" s="2">
        <f>SUM(FK14:FK22)</f>
        <v>0</v>
      </c>
      <c r="FL23" s="2">
        <f>SUM(FL14:FL22)</f>
        <v>3</v>
      </c>
      <c r="FM23" s="2">
        <f>SUM(FM14:FM22)</f>
        <v>6</v>
      </c>
      <c r="FN23" s="2">
        <f>SUM(FN14:FN22)</f>
        <v>0</v>
      </c>
      <c r="FO23" s="2">
        <f>SUM(FO14:FO22)</f>
        <v>3</v>
      </c>
      <c r="FP23" s="2">
        <f>SUM(FP14:FP22)</f>
        <v>6</v>
      </c>
      <c r="FQ23" s="2">
        <f>SUM(FQ14:FQ22)</f>
        <v>0</v>
      </c>
      <c r="FR23" s="2">
        <f>SUM(FR14:FR22)</f>
        <v>3</v>
      </c>
      <c r="FS23" s="2">
        <f>SUM(FS14:FS22)</f>
        <v>6</v>
      </c>
      <c r="FT23" s="2">
        <f>SUM(FT14:FT22)</f>
        <v>0</v>
      </c>
      <c r="FU23" s="2">
        <f>SUM(FU14:FU22)</f>
        <v>3</v>
      </c>
      <c r="FV23" s="2">
        <f>SUM(FV14:FV22)</f>
        <v>6</v>
      </c>
      <c r="FW23" s="2">
        <f>SUM(FW14:FW22)</f>
        <v>0</v>
      </c>
      <c r="FX23" s="2">
        <f>SUM(FX14:FX22)</f>
        <v>3</v>
      </c>
      <c r="FY23" s="2">
        <f>SUM(FY14:FY22)</f>
        <v>6</v>
      </c>
      <c r="FZ23" s="2">
        <f>SUM(FZ14:FZ22)</f>
        <v>0</v>
      </c>
      <c r="GA23" s="2">
        <f>SUM(GA14:GA22)</f>
        <v>3</v>
      </c>
      <c r="GB23" s="2">
        <f>SUM(GB14:GB22)</f>
        <v>6</v>
      </c>
      <c r="GC23" s="2">
        <f>SUM(GC14:GC22)</f>
        <v>0</v>
      </c>
      <c r="GD23" s="2">
        <f>SUM(GD14:GD22)</f>
        <v>3</v>
      </c>
      <c r="GE23" s="2">
        <f>SUM(GE14:GE22)</f>
        <v>6</v>
      </c>
      <c r="GF23" s="2">
        <f>SUM(GF14:GF22)</f>
        <v>0</v>
      </c>
      <c r="GG23" s="2">
        <f>SUM(GG14:GG22)</f>
        <v>3</v>
      </c>
      <c r="GH23" s="2">
        <f>SUM(GH14:GH22)</f>
        <v>6</v>
      </c>
      <c r="GI23" s="2">
        <f>SUM(GI14:GI22)</f>
        <v>0</v>
      </c>
      <c r="GJ23" s="2">
        <f>SUM(GJ14:GJ22)</f>
        <v>3</v>
      </c>
      <c r="GK23" s="2">
        <f>SUM(GK14:GK22)</f>
        <v>6</v>
      </c>
      <c r="GL23" s="2">
        <f>SUM(GL14:GL22)</f>
        <v>0</v>
      </c>
      <c r="GM23" s="2">
        <f>SUM(GM14:GM22)</f>
        <v>3</v>
      </c>
      <c r="GN23" s="2">
        <f>SUM(GN14:GN22)</f>
        <v>6</v>
      </c>
      <c r="GO23" s="2">
        <f>SUM(GO14:GO22)</f>
        <v>0</v>
      </c>
      <c r="GP23" s="2">
        <f>SUM(GP14:GP22)</f>
        <v>3</v>
      </c>
      <c r="GQ23" s="2">
        <f>SUM(GQ14:GQ22)</f>
        <v>6</v>
      </c>
      <c r="GR23" s="2">
        <f>SUM(GR14:GR22)</f>
        <v>0</v>
      </c>
    </row>
    <row r="24" spans="1:254" ht="37.5" customHeight="1" x14ac:dyDescent="0.25">
      <c r="A24" s="29" t="s">
        <v>241</v>
      </c>
      <c r="B24" s="30"/>
      <c r="C24" s="8">
        <f>C23/9%</f>
        <v>44.444444444444443</v>
      </c>
      <c r="D24" s="8">
        <f t="shared" ref="D24:BO24" si="0">D23/9%</f>
        <v>55.555555555555557</v>
      </c>
      <c r="E24" s="8">
        <f t="shared" si="0"/>
        <v>0</v>
      </c>
      <c r="F24" s="8">
        <f t="shared" si="0"/>
        <v>44.444444444444443</v>
      </c>
      <c r="G24" s="8">
        <f t="shared" si="0"/>
        <v>55.555555555555557</v>
      </c>
      <c r="H24" s="8">
        <f t="shared" si="0"/>
        <v>0</v>
      </c>
      <c r="I24" s="8">
        <f t="shared" si="0"/>
        <v>44.444444444444443</v>
      </c>
      <c r="J24" s="8">
        <f t="shared" si="0"/>
        <v>55.555555555555557</v>
      </c>
      <c r="K24" s="8">
        <f t="shared" si="0"/>
        <v>0</v>
      </c>
      <c r="L24" s="8">
        <f t="shared" si="0"/>
        <v>44.444444444444443</v>
      </c>
      <c r="M24" s="8">
        <f t="shared" si="0"/>
        <v>55.555555555555557</v>
      </c>
      <c r="N24" s="8">
        <f t="shared" si="0"/>
        <v>0</v>
      </c>
      <c r="O24" s="8">
        <f t="shared" si="0"/>
        <v>44.444444444444443</v>
      </c>
      <c r="P24" s="8">
        <f t="shared" si="0"/>
        <v>55.555555555555557</v>
      </c>
      <c r="Q24" s="8">
        <f t="shared" si="0"/>
        <v>0</v>
      </c>
      <c r="R24" s="8">
        <f t="shared" si="0"/>
        <v>44.444444444444443</v>
      </c>
      <c r="S24" s="8">
        <f t="shared" si="0"/>
        <v>55.555555555555557</v>
      </c>
      <c r="T24" s="8">
        <f t="shared" si="0"/>
        <v>0</v>
      </c>
      <c r="U24" s="8">
        <f t="shared" si="0"/>
        <v>44.444444444444443</v>
      </c>
      <c r="V24" s="8">
        <f t="shared" si="0"/>
        <v>33.333333333333336</v>
      </c>
      <c r="W24" s="8">
        <f t="shared" si="0"/>
        <v>22.222222222222221</v>
      </c>
      <c r="X24" s="8">
        <f t="shared" si="0"/>
        <v>44.444444444444443</v>
      </c>
      <c r="Y24" s="8">
        <f t="shared" si="0"/>
        <v>33.333333333333336</v>
      </c>
      <c r="Z24" s="8">
        <f t="shared" si="0"/>
        <v>22.222222222222221</v>
      </c>
      <c r="AA24" s="8">
        <f t="shared" si="0"/>
        <v>44.444444444444443</v>
      </c>
      <c r="AB24" s="8">
        <f t="shared" si="0"/>
        <v>33.333333333333336</v>
      </c>
      <c r="AC24" s="8">
        <f t="shared" si="0"/>
        <v>22.222222222222221</v>
      </c>
      <c r="AD24" s="8">
        <f t="shared" si="0"/>
        <v>44.444444444444443</v>
      </c>
      <c r="AE24" s="8">
        <f t="shared" si="0"/>
        <v>33.333333333333336</v>
      </c>
      <c r="AF24" s="8">
        <f t="shared" si="0"/>
        <v>22.222222222222221</v>
      </c>
      <c r="AG24" s="8">
        <f t="shared" si="0"/>
        <v>44.444444444444443</v>
      </c>
      <c r="AH24" s="8">
        <f t="shared" si="0"/>
        <v>33.333333333333336</v>
      </c>
      <c r="AI24" s="8">
        <f t="shared" si="0"/>
        <v>22.222222222222221</v>
      </c>
      <c r="AJ24" s="8">
        <f t="shared" si="0"/>
        <v>44.444444444444443</v>
      </c>
      <c r="AK24" s="8">
        <f t="shared" si="0"/>
        <v>33.333333333333336</v>
      </c>
      <c r="AL24" s="8">
        <f t="shared" si="0"/>
        <v>22.222222222222221</v>
      </c>
      <c r="AM24" s="8">
        <f t="shared" si="0"/>
        <v>44.444444444444443</v>
      </c>
      <c r="AN24" s="8">
        <f t="shared" si="0"/>
        <v>33.333333333333336</v>
      </c>
      <c r="AO24" s="8">
        <f t="shared" si="0"/>
        <v>22.222222222222221</v>
      </c>
      <c r="AP24" s="8">
        <f t="shared" si="0"/>
        <v>44.444444444444443</v>
      </c>
      <c r="AQ24" s="8">
        <f t="shared" si="0"/>
        <v>33.333333333333336</v>
      </c>
      <c r="AR24" s="8">
        <f t="shared" si="0"/>
        <v>22.222222222222221</v>
      </c>
      <c r="AS24" s="8">
        <f t="shared" si="0"/>
        <v>44.444444444444443</v>
      </c>
      <c r="AT24" s="8">
        <f t="shared" si="0"/>
        <v>33.333333333333336</v>
      </c>
      <c r="AU24" s="8">
        <f t="shared" si="0"/>
        <v>22.222222222222221</v>
      </c>
      <c r="AV24" s="8">
        <f t="shared" si="0"/>
        <v>44.444444444444443</v>
      </c>
      <c r="AW24" s="8">
        <f t="shared" si="0"/>
        <v>33.333333333333336</v>
      </c>
      <c r="AX24" s="8">
        <f t="shared" si="0"/>
        <v>22.222222222222221</v>
      </c>
      <c r="AY24" s="8">
        <f t="shared" si="0"/>
        <v>44.444444444444443</v>
      </c>
      <c r="AZ24" s="8">
        <f t="shared" si="0"/>
        <v>33.333333333333336</v>
      </c>
      <c r="BA24" s="8">
        <f t="shared" si="0"/>
        <v>22.222222222222221</v>
      </c>
      <c r="BB24" s="8">
        <f t="shared" si="0"/>
        <v>44.444444444444443</v>
      </c>
      <c r="BC24" s="8">
        <f t="shared" si="0"/>
        <v>33.333333333333336</v>
      </c>
      <c r="BD24" s="8">
        <f t="shared" si="0"/>
        <v>22.222222222222221</v>
      </c>
      <c r="BE24" s="8">
        <f t="shared" si="0"/>
        <v>44.444444444444443</v>
      </c>
      <c r="BF24" s="8">
        <f t="shared" si="0"/>
        <v>33.333333333333336</v>
      </c>
      <c r="BG24" s="8">
        <f t="shared" si="0"/>
        <v>22.222222222222221</v>
      </c>
      <c r="BH24" s="8">
        <f t="shared" si="0"/>
        <v>44.444444444444443</v>
      </c>
      <c r="BI24" s="8">
        <f t="shared" si="0"/>
        <v>33.333333333333336</v>
      </c>
      <c r="BJ24" s="8">
        <f t="shared" si="0"/>
        <v>22.222222222222221</v>
      </c>
      <c r="BK24" s="8">
        <f t="shared" si="0"/>
        <v>44.444444444444443</v>
      </c>
      <c r="BL24" s="8">
        <f t="shared" si="0"/>
        <v>33.333333333333336</v>
      </c>
      <c r="BM24" s="8">
        <f t="shared" si="0"/>
        <v>22.222222222222221</v>
      </c>
      <c r="BN24" s="8">
        <f t="shared" si="0"/>
        <v>44.444444444444443</v>
      </c>
      <c r="BO24" s="8">
        <f t="shared" si="0"/>
        <v>33.333333333333336</v>
      </c>
      <c r="BP24" s="8">
        <f t="shared" ref="BP24:EA24" si="1">BP23/9%</f>
        <v>22.222222222222221</v>
      </c>
      <c r="BQ24" s="8">
        <f t="shared" si="1"/>
        <v>44.444444444444443</v>
      </c>
      <c r="BR24" s="8">
        <f t="shared" si="1"/>
        <v>33.333333333333336</v>
      </c>
      <c r="BS24" s="8">
        <f t="shared" si="1"/>
        <v>22.222222222222221</v>
      </c>
      <c r="BT24" s="8">
        <f t="shared" si="1"/>
        <v>44.444444444444443</v>
      </c>
      <c r="BU24" s="8">
        <f t="shared" si="1"/>
        <v>33.333333333333336</v>
      </c>
      <c r="BV24" s="8">
        <f t="shared" si="1"/>
        <v>22.222222222222221</v>
      </c>
      <c r="BW24" s="8">
        <f t="shared" si="1"/>
        <v>44.444444444444443</v>
      </c>
      <c r="BX24" s="8">
        <f t="shared" si="1"/>
        <v>33.333333333333336</v>
      </c>
      <c r="BY24" s="8">
        <f t="shared" si="1"/>
        <v>22.222222222222221</v>
      </c>
      <c r="BZ24" s="8">
        <f t="shared" si="1"/>
        <v>44.444444444444443</v>
      </c>
      <c r="CA24" s="8">
        <f t="shared" si="1"/>
        <v>33.333333333333336</v>
      </c>
      <c r="CB24" s="8">
        <f t="shared" si="1"/>
        <v>22.222222222222221</v>
      </c>
      <c r="CC24" s="8">
        <f t="shared" si="1"/>
        <v>44.444444444444443</v>
      </c>
      <c r="CD24" s="8">
        <f t="shared" si="1"/>
        <v>33.333333333333336</v>
      </c>
      <c r="CE24" s="8">
        <f t="shared" si="1"/>
        <v>22.222222222222221</v>
      </c>
      <c r="CF24" s="8">
        <f t="shared" si="1"/>
        <v>44.444444444444443</v>
      </c>
      <c r="CG24" s="8">
        <f t="shared" si="1"/>
        <v>33.333333333333336</v>
      </c>
      <c r="CH24" s="8">
        <f t="shared" si="1"/>
        <v>22.222222222222221</v>
      </c>
      <c r="CI24" s="8">
        <f t="shared" si="1"/>
        <v>44.444444444444443</v>
      </c>
      <c r="CJ24" s="8">
        <f t="shared" si="1"/>
        <v>33.333333333333336</v>
      </c>
      <c r="CK24" s="8">
        <f t="shared" si="1"/>
        <v>22.222222222222221</v>
      </c>
      <c r="CL24" s="8">
        <f t="shared" si="1"/>
        <v>44.444444444444443</v>
      </c>
      <c r="CM24" s="8">
        <f t="shared" si="1"/>
        <v>33.333333333333336</v>
      </c>
      <c r="CN24" s="8">
        <f t="shared" si="1"/>
        <v>22.222222222222221</v>
      </c>
      <c r="CO24" s="8">
        <f t="shared" si="1"/>
        <v>33.333333333333336</v>
      </c>
      <c r="CP24" s="8">
        <f t="shared" si="1"/>
        <v>66.666666666666671</v>
      </c>
      <c r="CQ24" s="8">
        <f t="shared" si="1"/>
        <v>0</v>
      </c>
      <c r="CR24" s="8">
        <f t="shared" si="1"/>
        <v>33.333333333333336</v>
      </c>
      <c r="CS24" s="8">
        <f t="shared" si="1"/>
        <v>66.666666666666671</v>
      </c>
      <c r="CT24" s="8">
        <f t="shared" si="1"/>
        <v>0</v>
      </c>
      <c r="CU24" s="8">
        <f t="shared" si="1"/>
        <v>33.333333333333336</v>
      </c>
      <c r="CV24" s="8">
        <f t="shared" si="1"/>
        <v>66.666666666666671</v>
      </c>
      <c r="CW24" s="8">
        <f t="shared" si="1"/>
        <v>0</v>
      </c>
      <c r="CX24" s="8">
        <f t="shared" si="1"/>
        <v>33.333333333333336</v>
      </c>
      <c r="CY24" s="8">
        <f t="shared" si="1"/>
        <v>66.666666666666671</v>
      </c>
      <c r="CZ24" s="8">
        <f t="shared" si="1"/>
        <v>0</v>
      </c>
      <c r="DA24" s="8">
        <f t="shared" si="1"/>
        <v>33.333333333333336</v>
      </c>
      <c r="DB24" s="8">
        <f t="shared" si="1"/>
        <v>66.666666666666671</v>
      </c>
      <c r="DC24" s="8">
        <f t="shared" si="1"/>
        <v>0</v>
      </c>
      <c r="DD24" s="8">
        <f t="shared" si="1"/>
        <v>33.333333333333336</v>
      </c>
      <c r="DE24" s="8">
        <f t="shared" si="1"/>
        <v>66.666666666666671</v>
      </c>
      <c r="DF24" s="8">
        <f t="shared" si="1"/>
        <v>0</v>
      </c>
      <c r="DG24" s="8">
        <f t="shared" si="1"/>
        <v>33.333333333333336</v>
      </c>
      <c r="DH24" s="8">
        <f t="shared" si="1"/>
        <v>66.666666666666671</v>
      </c>
      <c r="DI24" s="8">
        <f t="shared" si="1"/>
        <v>0</v>
      </c>
      <c r="DJ24" s="8">
        <f t="shared" si="1"/>
        <v>33.333333333333336</v>
      </c>
      <c r="DK24" s="8">
        <f t="shared" si="1"/>
        <v>66.666666666666671</v>
      </c>
      <c r="DL24" s="8">
        <f t="shared" si="1"/>
        <v>0</v>
      </c>
      <c r="DM24" s="8">
        <f t="shared" si="1"/>
        <v>33.333333333333336</v>
      </c>
      <c r="DN24" s="8">
        <f t="shared" si="1"/>
        <v>66.666666666666671</v>
      </c>
      <c r="DO24" s="8">
        <f t="shared" si="1"/>
        <v>0</v>
      </c>
      <c r="DP24" s="8">
        <f t="shared" si="1"/>
        <v>33.333333333333336</v>
      </c>
      <c r="DQ24" s="8">
        <f t="shared" si="1"/>
        <v>66.666666666666671</v>
      </c>
      <c r="DR24" s="8">
        <f t="shared" si="1"/>
        <v>0</v>
      </c>
      <c r="DS24" s="8">
        <f t="shared" si="1"/>
        <v>33.333333333333336</v>
      </c>
      <c r="DT24" s="8">
        <f t="shared" si="1"/>
        <v>66.666666666666671</v>
      </c>
      <c r="DU24" s="8">
        <f t="shared" si="1"/>
        <v>0</v>
      </c>
      <c r="DV24" s="8">
        <f t="shared" si="1"/>
        <v>33.333333333333336</v>
      </c>
      <c r="DW24" s="8">
        <f t="shared" si="1"/>
        <v>66.666666666666671</v>
      </c>
      <c r="DX24" s="8">
        <f t="shared" si="1"/>
        <v>0</v>
      </c>
      <c r="DY24" s="8">
        <f t="shared" si="1"/>
        <v>33.333333333333336</v>
      </c>
      <c r="DZ24" s="8">
        <f t="shared" si="1"/>
        <v>66.666666666666671</v>
      </c>
      <c r="EA24" s="8">
        <f t="shared" si="1"/>
        <v>0</v>
      </c>
      <c r="EB24" s="8">
        <f t="shared" ref="EB24:GM24" si="2">EB23/9%</f>
        <v>33.333333333333336</v>
      </c>
      <c r="EC24" s="8">
        <f t="shared" si="2"/>
        <v>66.666666666666671</v>
      </c>
      <c r="ED24" s="8">
        <f t="shared" si="2"/>
        <v>0</v>
      </c>
      <c r="EE24" s="8">
        <f t="shared" si="2"/>
        <v>33.333333333333336</v>
      </c>
      <c r="EF24" s="8">
        <f t="shared" si="2"/>
        <v>66.666666666666671</v>
      </c>
      <c r="EG24" s="8">
        <f t="shared" si="2"/>
        <v>0</v>
      </c>
      <c r="EH24" s="8">
        <f t="shared" si="2"/>
        <v>33.333333333333336</v>
      </c>
      <c r="EI24" s="8">
        <f t="shared" si="2"/>
        <v>66.666666666666671</v>
      </c>
      <c r="EJ24" s="8">
        <f t="shared" si="2"/>
        <v>0</v>
      </c>
      <c r="EK24" s="8">
        <f t="shared" si="2"/>
        <v>33.333333333333336</v>
      </c>
      <c r="EL24" s="8">
        <f t="shared" si="2"/>
        <v>66.666666666666671</v>
      </c>
      <c r="EM24" s="8">
        <f t="shared" si="2"/>
        <v>0</v>
      </c>
      <c r="EN24" s="8">
        <f t="shared" si="2"/>
        <v>33.333333333333336</v>
      </c>
      <c r="EO24" s="8">
        <f t="shared" si="2"/>
        <v>66.666666666666671</v>
      </c>
      <c r="EP24" s="8">
        <f t="shared" si="2"/>
        <v>0</v>
      </c>
      <c r="EQ24" s="8">
        <f t="shared" si="2"/>
        <v>33.333333333333336</v>
      </c>
      <c r="ER24" s="8">
        <f t="shared" si="2"/>
        <v>66.666666666666671</v>
      </c>
      <c r="ES24" s="8">
        <f t="shared" si="2"/>
        <v>0</v>
      </c>
      <c r="ET24" s="8">
        <f t="shared" si="2"/>
        <v>33.333333333333336</v>
      </c>
      <c r="EU24" s="8">
        <f t="shared" si="2"/>
        <v>66.666666666666671</v>
      </c>
      <c r="EV24" s="8">
        <f t="shared" si="2"/>
        <v>0</v>
      </c>
      <c r="EW24" s="8">
        <f t="shared" si="2"/>
        <v>33.333333333333336</v>
      </c>
      <c r="EX24" s="8">
        <f t="shared" si="2"/>
        <v>66.666666666666671</v>
      </c>
      <c r="EY24" s="8">
        <f t="shared" si="2"/>
        <v>0</v>
      </c>
      <c r="EZ24" s="8">
        <f t="shared" si="2"/>
        <v>33.333333333333336</v>
      </c>
      <c r="FA24" s="8">
        <f t="shared" si="2"/>
        <v>66.666666666666671</v>
      </c>
      <c r="FB24" s="8">
        <f t="shared" si="2"/>
        <v>0</v>
      </c>
      <c r="FC24" s="8">
        <f t="shared" si="2"/>
        <v>33.333333333333336</v>
      </c>
      <c r="FD24" s="8">
        <f t="shared" si="2"/>
        <v>66.666666666666671</v>
      </c>
      <c r="FE24" s="8">
        <f t="shared" si="2"/>
        <v>0</v>
      </c>
      <c r="FF24" s="8">
        <f t="shared" si="2"/>
        <v>33.333333333333336</v>
      </c>
      <c r="FG24" s="8">
        <f t="shared" si="2"/>
        <v>66.666666666666671</v>
      </c>
      <c r="FH24" s="8">
        <f t="shared" si="2"/>
        <v>0</v>
      </c>
      <c r="FI24" s="8">
        <f t="shared" si="2"/>
        <v>33.333333333333336</v>
      </c>
      <c r="FJ24" s="8">
        <f t="shared" si="2"/>
        <v>66.666666666666671</v>
      </c>
      <c r="FK24" s="8">
        <f t="shared" si="2"/>
        <v>0</v>
      </c>
      <c r="FL24" s="8">
        <f t="shared" si="2"/>
        <v>33.333333333333336</v>
      </c>
      <c r="FM24" s="8">
        <f t="shared" si="2"/>
        <v>66.666666666666671</v>
      </c>
      <c r="FN24" s="8">
        <f t="shared" si="2"/>
        <v>0</v>
      </c>
      <c r="FO24" s="8">
        <f t="shared" si="2"/>
        <v>33.333333333333336</v>
      </c>
      <c r="FP24" s="8">
        <f t="shared" si="2"/>
        <v>66.666666666666671</v>
      </c>
      <c r="FQ24" s="8">
        <f t="shared" si="2"/>
        <v>0</v>
      </c>
      <c r="FR24" s="8">
        <f t="shared" si="2"/>
        <v>33.333333333333336</v>
      </c>
      <c r="FS24" s="8">
        <f t="shared" si="2"/>
        <v>66.666666666666671</v>
      </c>
      <c r="FT24" s="8">
        <f t="shared" si="2"/>
        <v>0</v>
      </c>
      <c r="FU24" s="8">
        <f t="shared" si="2"/>
        <v>33.333333333333336</v>
      </c>
      <c r="FV24" s="8">
        <f t="shared" si="2"/>
        <v>66.666666666666671</v>
      </c>
      <c r="FW24" s="8">
        <f t="shared" si="2"/>
        <v>0</v>
      </c>
      <c r="FX24" s="8">
        <f t="shared" si="2"/>
        <v>33.333333333333336</v>
      </c>
      <c r="FY24" s="8">
        <f t="shared" si="2"/>
        <v>66.666666666666671</v>
      </c>
      <c r="FZ24" s="8">
        <f t="shared" si="2"/>
        <v>0</v>
      </c>
      <c r="GA24" s="8">
        <f t="shared" si="2"/>
        <v>33.333333333333336</v>
      </c>
      <c r="GB24" s="8">
        <f t="shared" si="2"/>
        <v>66.666666666666671</v>
      </c>
      <c r="GC24" s="8">
        <f t="shared" si="2"/>
        <v>0</v>
      </c>
      <c r="GD24" s="8">
        <f t="shared" si="2"/>
        <v>33.333333333333336</v>
      </c>
      <c r="GE24" s="8">
        <f t="shared" si="2"/>
        <v>66.666666666666671</v>
      </c>
      <c r="GF24" s="8">
        <f t="shared" si="2"/>
        <v>0</v>
      </c>
      <c r="GG24" s="8">
        <f t="shared" si="2"/>
        <v>33.333333333333336</v>
      </c>
      <c r="GH24" s="8">
        <f t="shared" si="2"/>
        <v>66.666666666666671</v>
      </c>
      <c r="GI24" s="8">
        <f t="shared" si="2"/>
        <v>0</v>
      </c>
      <c r="GJ24" s="8">
        <f t="shared" si="2"/>
        <v>33.333333333333336</v>
      </c>
      <c r="GK24" s="8">
        <f t="shared" si="2"/>
        <v>66.666666666666671</v>
      </c>
      <c r="GL24" s="8">
        <f t="shared" si="2"/>
        <v>0</v>
      </c>
      <c r="GM24" s="8">
        <f t="shared" si="2"/>
        <v>33.333333333333336</v>
      </c>
      <c r="GN24" s="8">
        <f t="shared" ref="GN24:GR24" si="3">GN23/9%</f>
        <v>66.666666666666671</v>
      </c>
      <c r="GO24" s="8">
        <f t="shared" si="3"/>
        <v>0</v>
      </c>
      <c r="GP24" s="8">
        <f t="shared" si="3"/>
        <v>33.333333333333336</v>
      </c>
      <c r="GQ24" s="8">
        <f t="shared" si="3"/>
        <v>66.666666666666671</v>
      </c>
      <c r="GR24" s="8">
        <f t="shared" si="3"/>
        <v>0</v>
      </c>
    </row>
    <row r="26" spans="1:254" x14ac:dyDescent="0.25">
      <c r="B26" s="34" t="s">
        <v>232</v>
      </c>
      <c r="C26" s="34"/>
      <c r="D26" s="34"/>
      <c r="E26" s="34"/>
      <c r="F26" s="14"/>
      <c r="G26" s="14"/>
      <c r="H26" s="14"/>
      <c r="I26" s="14"/>
      <c r="J26" s="14"/>
      <c r="K26" s="14"/>
      <c r="L26" s="14"/>
      <c r="M26" s="14"/>
    </row>
    <row r="27" spans="1:254" x14ac:dyDescent="0.25">
      <c r="B27" s="3" t="s">
        <v>233</v>
      </c>
      <c r="C27" s="13" t="s">
        <v>236</v>
      </c>
      <c r="D27" s="16">
        <f>E27/100*9</f>
        <v>4</v>
      </c>
      <c r="E27" s="16">
        <f>(C24+F24+I24+L24+O24+R24)/6</f>
        <v>44.44444444444445</v>
      </c>
      <c r="F27" s="40"/>
      <c r="G27" s="40"/>
      <c r="H27" s="40"/>
      <c r="I27" s="40"/>
      <c r="J27" s="40"/>
      <c r="K27" s="40"/>
      <c r="L27" s="40"/>
      <c r="M27" s="40"/>
    </row>
    <row r="28" spans="1:254" x14ac:dyDescent="0.25">
      <c r="B28" s="3" t="s">
        <v>234</v>
      </c>
      <c r="C28" s="13" t="s">
        <v>236</v>
      </c>
      <c r="D28" s="16">
        <f t="shared" ref="D28:D29" si="4">E28/100*9</f>
        <v>4.9999999999999991</v>
      </c>
      <c r="E28" s="16">
        <f>(D24+G24+J24+M24+P24+S24)/6</f>
        <v>55.55555555555555</v>
      </c>
      <c r="F28" s="40"/>
      <c r="G28" s="40"/>
      <c r="H28" s="40"/>
      <c r="I28" s="40"/>
      <c r="J28" s="40"/>
      <c r="K28" s="40"/>
      <c r="L28" s="40"/>
      <c r="M28" s="40"/>
    </row>
    <row r="29" spans="1:254" x14ac:dyDescent="0.25">
      <c r="B29" s="3" t="s">
        <v>235</v>
      </c>
      <c r="C29" s="13" t="s">
        <v>236</v>
      </c>
      <c r="D29" s="16">
        <f t="shared" si="4"/>
        <v>0</v>
      </c>
      <c r="E29" s="16">
        <f>(E24+H24+K24+N24+Q24+T24)/6</f>
        <v>0</v>
      </c>
      <c r="F29" s="40"/>
      <c r="G29" s="40"/>
      <c r="H29" s="40"/>
      <c r="I29" s="40"/>
      <c r="J29" s="40"/>
      <c r="K29" s="40"/>
      <c r="L29" s="40"/>
      <c r="M29" s="40"/>
    </row>
    <row r="30" spans="1:254" x14ac:dyDescent="0.25">
      <c r="B30" s="13"/>
      <c r="C30" s="13"/>
      <c r="D30" s="15">
        <f>SUM(D27:D29)</f>
        <v>9</v>
      </c>
      <c r="E30" s="15">
        <f>SUM(E27:E29)</f>
        <v>100</v>
      </c>
      <c r="F30" s="40"/>
      <c r="G30" s="40"/>
      <c r="H30" s="40"/>
      <c r="I30" s="40"/>
      <c r="J30" s="40"/>
      <c r="K30" s="40"/>
      <c r="L30" s="40"/>
      <c r="M30" s="40"/>
    </row>
    <row r="31" spans="1:254" ht="15" customHeight="1" x14ac:dyDescent="0.25">
      <c r="B31" s="13"/>
      <c r="C31" s="13"/>
      <c r="D31" s="41" t="s">
        <v>374</v>
      </c>
      <c r="E31" s="41"/>
      <c r="F31" s="42" t="s">
        <v>3</v>
      </c>
      <c r="G31" s="43"/>
      <c r="H31" s="44" t="s">
        <v>42</v>
      </c>
      <c r="I31" s="45"/>
      <c r="J31" s="40"/>
      <c r="K31" s="40"/>
      <c r="L31" s="40"/>
      <c r="M31" s="40"/>
    </row>
    <row r="32" spans="1:254" x14ac:dyDescent="0.25">
      <c r="B32" s="3" t="s">
        <v>233</v>
      </c>
      <c r="C32" s="13" t="s">
        <v>237</v>
      </c>
      <c r="D32" s="16">
        <f>E32/100*9</f>
        <v>4</v>
      </c>
      <c r="E32" s="16">
        <f>(U24+X24+AA24+AD24+AG24+AJ24)/6</f>
        <v>44.44444444444445</v>
      </c>
      <c r="F32" s="16">
        <f>G32/100*9</f>
        <v>4</v>
      </c>
      <c r="G32" s="16">
        <f>(AM24+AP24+AS24+AV24+AY24+BB24)/6</f>
        <v>44.44444444444445</v>
      </c>
      <c r="H32" s="16">
        <f>I32/100*9</f>
        <v>4</v>
      </c>
      <c r="I32" s="16">
        <f>(BE24+BH24+BK24+BN24+BQ24+BT24)/6</f>
        <v>44.44444444444445</v>
      </c>
      <c r="J32" s="46"/>
      <c r="K32" s="46"/>
      <c r="L32" s="46"/>
      <c r="M32" s="46"/>
    </row>
    <row r="33" spans="2:13" x14ac:dyDescent="0.25">
      <c r="B33" s="3" t="s">
        <v>234</v>
      </c>
      <c r="C33" s="13" t="s">
        <v>237</v>
      </c>
      <c r="D33" s="16">
        <f t="shared" ref="D33:D34" si="5">E33/100*9</f>
        <v>3.0000000000000004</v>
      </c>
      <c r="E33" s="16">
        <f>(V24+Y24+AB24+AE24+AH24+AK24)/6</f>
        <v>33.333333333333336</v>
      </c>
      <c r="F33" s="16">
        <f t="shared" ref="F33:F34" si="6">G33/100*9</f>
        <v>3.0000000000000004</v>
      </c>
      <c r="G33" s="16">
        <f>(AN24+AQ24+AT24+AW24+AZ24+BC24)/6</f>
        <v>33.333333333333336</v>
      </c>
      <c r="H33" s="16">
        <f t="shared" ref="H33:H34" si="7">I33/100*9</f>
        <v>3.0000000000000004</v>
      </c>
      <c r="I33" s="16">
        <f>(BF24+BI24+BL24+BO24+BR24+BU24)/6</f>
        <v>33.333333333333336</v>
      </c>
      <c r="J33" s="46"/>
      <c r="K33" s="46"/>
      <c r="L33" s="46"/>
      <c r="M33" s="46"/>
    </row>
    <row r="34" spans="2:13" x14ac:dyDescent="0.25">
      <c r="B34" s="3" t="s">
        <v>235</v>
      </c>
      <c r="C34" s="13" t="s">
        <v>237</v>
      </c>
      <c r="D34" s="16">
        <f t="shared" si="5"/>
        <v>2</v>
      </c>
      <c r="E34" s="16">
        <f>(W24+Z24+AC24+AF24+AI24+AL24)/6</f>
        <v>22.222222222222225</v>
      </c>
      <c r="F34" s="16">
        <f t="shared" si="6"/>
        <v>2</v>
      </c>
      <c r="G34" s="16">
        <f>(AO24+AR24+AU24+AX24+BA24+BD24)/6</f>
        <v>22.222222222222225</v>
      </c>
      <c r="H34" s="16">
        <f t="shared" si="7"/>
        <v>2</v>
      </c>
      <c r="I34" s="16">
        <f>(BG24+BJ24+BM24+BP24+BS24+BV24)/6</f>
        <v>22.222222222222225</v>
      </c>
      <c r="J34" s="46"/>
      <c r="K34" s="46"/>
      <c r="L34" s="46"/>
      <c r="M34" s="46"/>
    </row>
    <row r="35" spans="2:13" x14ac:dyDescent="0.25">
      <c r="B35" s="13"/>
      <c r="C35" s="13"/>
      <c r="D35" s="15">
        <f t="shared" ref="D35:I35" si="8">SUM(D32:D34)</f>
        <v>9</v>
      </c>
      <c r="E35" s="15">
        <f t="shared" si="8"/>
        <v>100.00000000000001</v>
      </c>
      <c r="F35" s="15">
        <f t="shared" si="8"/>
        <v>9</v>
      </c>
      <c r="G35" s="15">
        <f t="shared" si="8"/>
        <v>100.00000000000001</v>
      </c>
      <c r="H35" s="15">
        <f t="shared" si="8"/>
        <v>9</v>
      </c>
      <c r="I35" s="15">
        <f t="shared" si="8"/>
        <v>100.00000000000001</v>
      </c>
      <c r="J35" s="47"/>
      <c r="K35" s="47"/>
      <c r="L35" s="47"/>
      <c r="M35" s="47"/>
    </row>
    <row r="36" spans="2:13" x14ac:dyDescent="0.25">
      <c r="B36" s="3" t="s">
        <v>233</v>
      </c>
      <c r="C36" s="13" t="s">
        <v>238</v>
      </c>
      <c r="D36" s="16">
        <f>E36/100*9</f>
        <v>4</v>
      </c>
      <c r="E36" s="16">
        <f>(BW24+BZ24+CC24+CF24+CI24+CL24)/6</f>
        <v>44.44444444444445</v>
      </c>
      <c r="F36" s="40"/>
      <c r="G36" s="40"/>
      <c r="H36" s="40"/>
      <c r="I36" s="40"/>
      <c r="J36" s="40"/>
      <c r="K36" s="40"/>
      <c r="L36" s="40"/>
      <c r="M36" s="40"/>
    </row>
    <row r="37" spans="2:13" x14ac:dyDescent="0.25">
      <c r="B37" s="3" t="s">
        <v>234</v>
      </c>
      <c r="C37" s="13" t="s">
        <v>238</v>
      </c>
      <c r="D37" s="16">
        <f t="shared" ref="D37:D38" si="9">E37/100*9</f>
        <v>3.0000000000000004</v>
      </c>
      <c r="E37" s="16">
        <f>(BX24+CA24+CD24+CG24+CJ24+CM24)/6</f>
        <v>33.333333333333336</v>
      </c>
      <c r="F37" s="40"/>
      <c r="G37" s="40"/>
      <c r="H37" s="40"/>
      <c r="I37" s="40"/>
      <c r="J37" s="40"/>
      <c r="K37" s="40"/>
      <c r="L37" s="40"/>
      <c r="M37" s="40"/>
    </row>
    <row r="38" spans="2:13" x14ac:dyDescent="0.25">
      <c r="B38" s="3" t="s">
        <v>235</v>
      </c>
      <c r="C38" s="13" t="s">
        <v>238</v>
      </c>
      <c r="D38" s="16">
        <f t="shared" si="9"/>
        <v>2</v>
      </c>
      <c r="E38" s="16">
        <f>(BY24+CB24+CE24+CH24+CK24+CN24)/6</f>
        <v>22.222222222222225</v>
      </c>
      <c r="F38" s="40"/>
      <c r="G38" s="40"/>
      <c r="H38" s="40"/>
      <c r="I38" s="40"/>
      <c r="J38" s="40"/>
      <c r="K38" s="40"/>
      <c r="L38" s="40"/>
      <c r="M38" s="40"/>
    </row>
    <row r="39" spans="2:13" x14ac:dyDescent="0.25">
      <c r="B39" s="13"/>
      <c r="C39" s="13"/>
      <c r="D39" s="15">
        <f>SUM(D36:D38)</f>
        <v>9</v>
      </c>
      <c r="E39" s="15">
        <f>SUM(E36:E38)</f>
        <v>100.00000000000001</v>
      </c>
      <c r="F39" s="40"/>
      <c r="G39" s="40"/>
      <c r="H39" s="40"/>
      <c r="I39" s="40"/>
      <c r="J39" s="40"/>
      <c r="K39" s="40"/>
      <c r="L39" s="40"/>
      <c r="M39" s="40"/>
    </row>
    <row r="40" spans="2:13" x14ac:dyDescent="0.25">
      <c r="B40" s="13"/>
      <c r="C40" s="13"/>
      <c r="D40" s="41" t="s">
        <v>25</v>
      </c>
      <c r="E40" s="41"/>
      <c r="F40" s="48" t="s">
        <v>21</v>
      </c>
      <c r="G40" s="49"/>
      <c r="H40" s="44" t="s">
        <v>26</v>
      </c>
      <c r="I40" s="45"/>
      <c r="J40" s="50" t="s">
        <v>27</v>
      </c>
      <c r="K40" s="50"/>
      <c r="L40" s="50" t="s">
        <v>22</v>
      </c>
      <c r="M40" s="50"/>
    </row>
    <row r="41" spans="2:13" x14ac:dyDescent="0.25">
      <c r="B41" s="3" t="s">
        <v>233</v>
      </c>
      <c r="C41" s="13" t="s">
        <v>239</v>
      </c>
      <c r="D41" s="16">
        <f>E41/100*9</f>
        <v>3.0000000000000004</v>
      </c>
      <c r="E41" s="16">
        <f>(CO24+CR24+CU24+CX24+DA24+DD24)/6</f>
        <v>33.333333333333336</v>
      </c>
      <c r="F41" s="16">
        <f>G41/100*9</f>
        <v>3.0000000000000004</v>
      </c>
      <c r="G41" s="16">
        <f>(DG24+DJ24+DM24+DP24+DS24+DV24)/6</f>
        <v>33.333333333333336</v>
      </c>
      <c r="H41" s="16">
        <f>I41/100*9</f>
        <v>3.0000000000000004</v>
      </c>
      <c r="I41" s="16">
        <f>(DY24+EB24+EE24+EH24+EK24+EN24)/6</f>
        <v>33.333333333333336</v>
      </c>
      <c r="J41" s="16">
        <f>K41/100*9</f>
        <v>3.0000000000000004</v>
      </c>
      <c r="K41" s="16">
        <f>(EQ24+ET24+EW24+EZ24+FC24+FF24)/6</f>
        <v>33.333333333333336</v>
      </c>
      <c r="L41" s="16">
        <f>M41/100*9</f>
        <v>3.0000000000000004</v>
      </c>
      <c r="M41" s="16">
        <f>(FI24+FL24+FO24+FR24+FU24+FX24)/6</f>
        <v>33.333333333333336</v>
      </c>
    </row>
    <row r="42" spans="2:13" x14ac:dyDescent="0.25">
      <c r="B42" s="3" t="s">
        <v>234</v>
      </c>
      <c r="C42" s="13" t="s">
        <v>239</v>
      </c>
      <c r="D42" s="16">
        <f t="shared" ref="D42:D43" si="10">E42/100*9</f>
        <v>6.0000000000000009</v>
      </c>
      <c r="E42" s="16">
        <f>(CP24+CS24+CV24+CY24+DB24+DE24)/6</f>
        <v>66.666666666666671</v>
      </c>
      <c r="F42" s="16">
        <f t="shared" ref="F42:F43" si="11">G42/100*9</f>
        <v>6.0000000000000009</v>
      </c>
      <c r="G42" s="16">
        <f>(DH24+DK24+DN24+DQ24+DT24+DW24)/6</f>
        <v>66.666666666666671</v>
      </c>
      <c r="H42" s="16">
        <f t="shared" ref="H42:H43" si="12">I42/100*9</f>
        <v>6.0000000000000009</v>
      </c>
      <c r="I42" s="16">
        <f>(DZ24+EC24+EF24+EI24+EL24+EO24)/6</f>
        <v>66.666666666666671</v>
      </c>
      <c r="J42" s="16">
        <f t="shared" ref="J42:J43" si="13">K42/100*9</f>
        <v>6.0000000000000009</v>
      </c>
      <c r="K42" s="16">
        <f>(ER24+EU24+EX24+FA24+FD24+FG24)/6</f>
        <v>66.666666666666671</v>
      </c>
      <c r="L42" s="16">
        <f t="shared" ref="L42:L43" si="14">M42/100*9</f>
        <v>6.0000000000000009</v>
      </c>
      <c r="M42" s="16">
        <f>(FJ24+FM24+FP24+FS24+FV24+FY24)/6</f>
        <v>66.666666666666671</v>
      </c>
    </row>
    <row r="43" spans="2:13" x14ac:dyDescent="0.25">
      <c r="B43" s="3" t="s">
        <v>235</v>
      </c>
      <c r="C43" s="13" t="s">
        <v>239</v>
      </c>
      <c r="D43" s="16">
        <f t="shared" si="10"/>
        <v>0</v>
      </c>
      <c r="E43" s="16">
        <f>(CQ24+CT24+CW24+CZ24+DC24+DF24)/6</f>
        <v>0</v>
      </c>
      <c r="F43" s="16">
        <f t="shared" si="11"/>
        <v>0</v>
      </c>
      <c r="G43" s="16">
        <f>(DI24+DL24+DO24+DR24+DU24+DX24)/6</f>
        <v>0</v>
      </c>
      <c r="H43" s="16">
        <f t="shared" si="12"/>
        <v>0</v>
      </c>
      <c r="I43" s="16">
        <f>(EA24+ED24+EG24+EJ24+EM24+EP24)/6</f>
        <v>0</v>
      </c>
      <c r="J43" s="16">
        <f t="shared" si="13"/>
        <v>0</v>
      </c>
      <c r="K43" s="16">
        <f>(ES24+EV24+EY24+FB24+FE24+FH24)/6</f>
        <v>0</v>
      </c>
      <c r="L43" s="16">
        <f t="shared" si="14"/>
        <v>0</v>
      </c>
      <c r="M43" s="16">
        <f>(FK24+FN24+FQ24+FT24+FW24+FZ24)/6</f>
        <v>0</v>
      </c>
    </row>
    <row r="44" spans="2:13" x14ac:dyDescent="0.25">
      <c r="B44" s="13"/>
      <c r="C44" s="13"/>
      <c r="D44" s="15">
        <f t="shared" ref="D44:M44" si="15">SUM(D41:D43)</f>
        <v>9.0000000000000018</v>
      </c>
      <c r="E44" s="15">
        <f t="shared" si="15"/>
        <v>100</v>
      </c>
      <c r="F44" s="15">
        <f t="shared" si="15"/>
        <v>9.0000000000000018</v>
      </c>
      <c r="G44" s="15">
        <f t="shared" si="15"/>
        <v>100</v>
      </c>
      <c r="H44" s="15">
        <f t="shared" si="15"/>
        <v>9.0000000000000018</v>
      </c>
      <c r="I44" s="15">
        <f t="shared" si="15"/>
        <v>100</v>
      </c>
      <c r="J44" s="15">
        <f t="shared" si="15"/>
        <v>9.0000000000000018</v>
      </c>
      <c r="K44" s="15">
        <f t="shared" si="15"/>
        <v>100</v>
      </c>
      <c r="L44" s="15">
        <f t="shared" si="15"/>
        <v>9.0000000000000018</v>
      </c>
      <c r="M44" s="15">
        <f t="shared" si="15"/>
        <v>100</v>
      </c>
    </row>
    <row r="45" spans="2:13" x14ac:dyDescent="0.25">
      <c r="B45" s="3" t="s">
        <v>233</v>
      </c>
      <c r="C45" s="13" t="s">
        <v>240</v>
      </c>
      <c r="D45" s="16">
        <f>E45/100*9</f>
        <v>3.0000000000000004</v>
      </c>
      <c r="E45" s="16">
        <f>(GA24+GD24+GG24+GJ24+GM24+GP24)/6</f>
        <v>33.333333333333336</v>
      </c>
      <c r="F45" s="40"/>
      <c r="G45" s="40"/>
      <c r="H45" s="40"/>
      <c r="I45" s="40"/>
      <c r="J45" s="40"/>
      <c r="K45" s="40"/>
      <c r="L45" s="40"/>
      <c r="M45" s="40"/>
    </row>
    <row r="46" spans="2:13" x14ac:dyDescent="0.25">
      <c r="B46" s="3" t="s">
        <v>234</v>
      </c>
      <c r="C46" s="13" t="s">
        <v>240</v>
      </c>
      <c r="D46" s="16">
        <f t="shared" ref="D46:D47" si="16">E46/100*9</f>
        <v>6.0000000000000009</v>
      </c>
      <c r="E46" s="16">
        <f>(GB24+GE24+GH24+GK24+GN24+GQ24)/6</f>
        <v>66.666666666666671</v>
      </c>
      <c r="F46" s="40"/>
      <c r="G46" s="40"/>
      <c r="H46" s="40"/>
      <c r="I46" s="40"/>
      <c r="J46" s="40"/>
      <c r="K46" s="40"/>
      <c r="L46" s="40"/>
      <c r="M46" s="40"/>
    </row>
    <row r="47" spans="2:13" x14ac:dyDescent="0.25">
      <c r="B47" s="3" t="s">
        <v>235</v>
      </c>
      <c r="C47" s="13" t="s">
        <v>240</v>
      </c>
      <c r="D47" s="16">
        <f t="shared" si="16"/>
        <v>0</v>
      </c>
      <c r="E47" s="16">
        <f>(GC24+GF24+GI24+GL24+GO24+GR24)/6</f>
        <v>0</v>
      </c>
      <c r="F47" s="40"/>
      <c r="G47" s="40"/>
      <c r="H47" s="40"/>
      <c r="I47" s="40"/>
      <c r="J47" s="40"/>
      <c r="K47" s="40"/>
      <c r="L47" s="40"/>
      <c r="M47" s="40"/>
    </row>
    <row r="48" spans="2:13" x14ac:dyDescent="0.25">
      <c r="B48" s="13"/>
      <c r="C48" s="13"/>
      <c r="D48" s="15">
        <f>SUM(D45:D47)</f>
        <v>9.0000000000000018</v>
      </c>
      <c r="E48" s="15">
        <f>SUM(E45:E47)</f>
        <v>100</v>
      </c>
      <c r="F48" s="40"/>
      <c r="G48" s="40"/>
      <c r="H48" s="40"/>
      <c r="I48" s="40"/>
      <c r="J48" s="40"/>
      <c r="K48" s="40"/>
      <c r="L48" s="40"/>
      <c r="M48" s="40"/>
    </row>
    <row r="49" spans="4:13" x14ac:dyDescent="0.25">
      <c r="D49" s="51"/>
      <c r="E49" s="51"/>
      <c r="F49" s="51"/>
      <c r="G49" s="51"/>
      <c r="H49" s="51"/>
      <c r="I49" s="51"/>
      <c r="J49" s="51"/>
      <c r="K49" s="51"/>
      <c r="L49" s="51"/>
      <c r="M49" s="51"/>
    </row>
  </sheetData>
  <mergeCells count="163">
    <mergeCell ref="B26:E26"/>
    <mergeCell ref="D31:E31"/>
    <mergeCell ref="F31:G31"/>
    <mergeCell ref="H31:I31"/>
    <mergeCell ref="D40:E40"/>
    <mergeCell ref="F40:G40"/>
    <mergeCell ref="H40:I40"/>
    <mergeCell ref="GP2:GQ2"/>
    <mergeCell ref="J40:K40"/>
    <mergeCell ref="L40:M4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3:B23"/>
    <mergeCell ref="A24:B2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2026-04-08T17:11:21Z</dcterms:modified>
</cp:coreProperties>
</file>